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ega\Desktop\2019全国大会\成績処理2019\全国個人中学\"/>
    </mc:Choice>
  </mc:AlternateContent>
  <bookViews>
    <workbookView xWindow="0" yWindow="0" windowWidth="23040" windowHeight="9384"/>
  </bookViews>
  <sheets>
    <sheet name="初日組合" sheetId="1" r:id="rId1"/>
  </sheets>
  <externalReferences>
    <externalReference r:id="rId2"/>
    <externalReference r:id="rId3"/>
  </externalReferences>
  <definedNames>
    <definedName name="codo">[1]選手・学校名入力!$B$2:$M$200</definedName>
    <definedName name="furigana">[1]選手・学校名入力!$B$2:$C$200</definedName>
    <definedName name="gakou">[1]基本data!$A$26:$C$161</definedName>
    <definedName name="koukou">[1]基本data!$B$26:$C$161</definedName>
    <definedName name="_xlnm.Print_Area" localSheetId="0">初日組合!$A$1:$AL$49</definedName>
    <definedName name="最終組">[1]SC②!$B$3:$M$162</definedName>
    <definedName name="順①女">[1]成績入力!$B$93:$Z$162</definedName>
    <definedName name="順①男">[1]成績入力!$B$3:$Z$92</definedName>
    <definedName name="順②女">[1]成績入力!$C$93:$Z$162</definedName>
    <definedName name="順②男">[1]成績入力!$C$3:$Z$92</definedName>
    <definedName name="初日">[2]入力!$K$1:$V$65536</definedName>
    <definedName name="初日組">[1]SC①!$B$3:$L$162</definedName>
    <definedName name="組①">[1]成績入力!$F$3:$Z$201</definedName>
    <definedName name="組②">[1]成績入力!$G$3:$Z$201</definedName>
    <definedName name="二日">[2]入力!$L$1:$V$65536</definedName>
    <definedName name="練ラン">[1]成績入力!$E$2:$L$201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9" i="1" l="1"/>
  <c r="AE49" i="1" s="1"/>
  <c r="U49" i="1"/>
  <c r="X49" i="1" s="1"/>
  <c r="L49" i="1"/>
  <c r="R49" i="1" s="1"/>
  <c r="C49" i="1"/>
  <c r="I49" i="1" s="1"/>
  <c r="AD48" i="1"/>
  <c r="AJ48" i="1" s="1"/>
  <c r="U48" i="1"/>
  <c r="V48" i="1" s="1"/>
  <c r="R48" i="1"/>
  <c r="L48" i="1"/>
  <c r="O48" i="1" s="1"/>
  <c r="C48" i="1"/>
  <c r="H48" i="1" s="1"/>
  <c r="AD47" i="1"/>
  <c r="AI47" i="1" s="1"/>
  <c r="U47" i="1"/>
  <c r="AA47" i="1" s="1"/>
  <c r="L47" i="1"/>
  <c r="M47" i="1" s="1"/>
  <c r="C47" i="1"/>
  <c r="F47" i="1" s="1"/>
  <c r="AI46" i="1"/>
  <c r="AE46" i="1"/>
  <c r="AD46" i="1"/>
  <c r="AG46" i="1" s="1"/>
  <c r="U46" i="1"/>
  <c r="Z46" i="1" s="1"/>
  <c r="L46" i="1"/>
  <c r="R46" i="1" s="1"/>
  <c r="H46" i="1"/>
  <c r="AW46" i="1" s="1"/>
  <c r="BD46" i="1" s="1"/>
  <c r="C46" i="1"/>
  <c r="D46" i="1" s="1"/>
  <c r="A46" i="1" s="1"/>
  <c r="B46" i="1" s="1"/>
  <c r="AD45" i="1"/>
  <c r="U45" i="1"/>
  <c r="L45" i="1"/>
  <c r="C45" i="1"/>
  <c r="I45" i="1" s="1"/>
  <c r="BA43" i="1"/>
  <c r="BH43" i="1" s="1"/>
  <c r="AX42" i="1"/>
  <c r="BE42" i="1" s="1"/>
  <c r="AZ42" i="1"/>
  <c r="BG42" i="1" s="1"/>
  <c r="BA42" i="1"/>
  <c r="BH42" i="1" s="1"/>
  <c r="AZ41" i="1"/>
  <c r="BG41" i="1" s="1"/>
  <c r="AW41" i="1"/>
  <c r="BD41" i="1" s="1"/>
  <c r="AY41" i="1"/>
  <c r="BF41" i="1" s="1"/>
  <c r="AV41" i="1"/>
  <c r="BC41" i="1" s="1"/>
  <c r="BA40" i="1"/>
  <c r="BH40" i="1" s="1"/>
  <c r="AY40" i="1"/>
  <c r="BF40" i="1" s="1"/>
  <c r="AV40" i="1"/>
  <c r="BC40" i="1" s="1"/>
  <c r="AZ40" i="1"/>
  <c r="BG40" i="1" s="1"/>
  <c r="AW40" i="1"/>
  <c r="BD40" i="1" s="1"/>
  <c r="AZ34" i="1"/>
  <c r="BG34" i="1" s="1"/>
  <c r="BA34" i="1"/>
  <c r="BH34" i="1" s="1"/>
  <c r="AV34" i="1"/>
  <c r="BC34" i="1" s="1"/>
  <c r="AZ33" i="1"/>
  <c r="BG33" i="1" s="1"/>
  <c r="BA33" i="1"/>
  <c r="BH33" i="1" s="1"/>
  <c r="AY33" i="1"/>
  <c r="BF33" i="1" s="1"/>
  <c r="AX33" i="1"/>
  <c r="BE33" i="1" s="1"/>
  <c r="AV32" i="1"/>
  <c r="BC32" i="1" s="1"/>
  <c r="AZ29" i="1"/>
  <c r="BG29" i="1" s="1"/>
  <c r="BA29" i="1"/>
  <c r="BH29" i="1" s="1"/>
  <c r="AY29" i="1"/>
  <c r="BF29" i="1" s="1"/>
  <c r="AX28" i="1"/>
  <c r="BE28" i="1" s="1"/>
  <c r="AZ28" i="1"/>
  <c r="BG28" i="1" s="1"/>
  <c r="AV28" i="1"/>
  <c r="BC28" i="1" s="1"/>
  <c r="AV25" i="1"/>
  <c r="BC25" i="1" s="1"/>
  <c r="BA21" i="1"/>
  <c r="BH21" i="1" s="1"/>
  <c r="AZ21" i="1"/>
  <c r="BG21" i="1" s="1"/>
  <c r="AY20" i="1"/>
  <c r="BF20" i="1" s="1"/>
  <c r="AZ19" i="1"/>
  <c r="BG19" i="1" s="1"/>
  <c r="AV19" i="1"/>
  <c r="BC19" i="1" s="1"/>
  <c r="AX18" i="1"/>
  <c r="BE18" i="1" s="1"/>
  <c r="BA17" i="1"/>
  <c r="BH17" i="1" s="1"/>
  <c r="AZ17" i="1"/>
  <c r="BG17" i="1" s="1"/>
  <c r="AY16" i="1"/>
  <c r="BF16" i="1" s="1"/>
  <c r="AZ15" i="1"/>
  <c r="BG15" i="1" s="1"/>
  <c r="AV15" i="1"/>
  <c r="BC15" i="1" s="1"/>
  <c r="AX14" i="1"/>
  <c r="BE14" i="1" s="1"/>
  <c r="BA13" i="1"/>
  <c r="BH13" i="1" s="1"/>
  <c r="AZ13" i="1"/>
  <c r="BG13" i="1" s="1"/>
  <c r="AY12" i="1"/>
  <c r="BF12" i="1" s="1"/>
  <c r="AZ11" i="1"/>
  <c r="BG11" i="1" s="1"/>
  <c r="AV11" i="1"/>
  <c r="BC11" i="1" s="1"/>
  <c r="AX10" i="1"/>
  <c r="BE10" i="1" s="1"/>
  <c r="AY9" i="1"/>
  <c r="BF9" i="1" s="1"/>
  <c r="BA9" i="1"/>
  <c r="BH9" i="1" s="1"/>
  <c r="AZ9" i="1"/>
  <c r="BG9" i="1" s="1"/>
  <c r="AY8" i="1"/>
  <c r="BF8" i="1" s="1"/>
  <c r="AZ7" i="1"/>
  <c r="BG7" i="1" s="1"/>
  <c r="BA5" i="1"/>
  <c r="BH5" i="1" s="1"/>
  <c r="AZ5" i="1"/>
  <c r="BG5" i="1" s="1"/>
  <c r="AY4" i="1"/>
  <c r="BF4" i="1" s="1"/>
  <c r="F46" i="1" l="1"/>
  <c r="I48" i="1"/>
  <c r="V49" i="1"/>
  <c r="F45" i="1"/>
  <c r="O46" i="1"/>
  <c r="D48" i="1"/>
  <c r="A48" i="1" s="1"/>
  <c r="B48" i="1" s="1"/>
  <c r="D45" i="1"/>
  <c r="A45" i="1" s="1"/>
  <c r="B45" i="1" s="1"/>
  <c r="V46" i="1"/>
  <c r="Z49" i="1"/>
  <c r="M46" i="1"/>
  <c r="X46" i="1"/>
  <c r="O49" i="1"/>
  <c r="H45" i="1"/>
  <c r="I46" i="1"/>
  <c r="Q46" i="1"/>
  <c r="AY46" i="1" s="1"/>
  <c r="BF46" i="1" s="1"/>
  <c r="AA46" i="1"/>
  <c r="AJ46" i="1"/>
  <c r="X47" i="1"/>
  <c r="X48" i="1"/>
  <c r="AG48" i="1"/>
  <c r="F49" i="1"/>
  <c r="H47" i="1"/>
  <c r="V47" i="1"/>
  <c r="AG47" i="1"/>
  <c r="AE48" i="1"/>
  <c r="D49" i="1"/>
  <c r="A49" i="1" s="1"/>
  <c r="B49" i="1" s="1"/>
  <c r="BA46" i="1"/>
  <c r="BH46" i="1" s="1"/>
  <c r="Q47" i="1"/>
  <c r="AZ47" i="1" s="1"/>
  <c r="BG47" i="1" s="1"/>
  <c r="Z47" i="1"/>
  <c r="M48" i="1"/>
  <c r="AA48" i="1"/>
  <c r="AI48" i="1"/>
  <c r="AX48" i="1" s="1"/>
  <c r="BE48" i="1" s="1"/>
  <c r="H49" i="1"/>
  <c r="AG49" i="1"/>
  <c r="AZ20" i="1"/>
  <c r="BG20" i="1" s="1"/>
  <c r="AX47" i="1"/>
  <c r="BE47" i="1" s="1"/>
  <c r="AW10" i="1"/>
  <c r="BD10" i="1" s="1"/>
  <c r="BA10" i="1"/>
  <c r="BH10" i="1" s="1"/>
  <c r="AW12" i="1"/>
  <c r="BD12" i="1" s="1"/>
  <c r="AV12" i="1"/>
  <c r="BC12" i="1" s="1"/>
  <c r="AZ12" i="1"/>
  <c r="BG12" i="1" s="1"/>
  <c r="AY21" i="1"/>
  <c r="BF21" i="1" s="1"/>
  <c r="AW25" i="1"/>
  <c r="BD25" i="1" s="1"/>
  <c r="BA25" i="1"/>
  <c r="BH25" i="1" s="1"/>
  <c r="AV29" i="1"/>
  <c r="BC29" i="1" s="1"/>
  <c r="AW29" i="1"/>
  <c r="BD29" i="1" s="1"/>
  <c r="AX29" i="1"/>
  <c r="BE29" i="1" s="1"/>
  <c r="Q45" i="1"/>
  <c r="AV45" i="1" s="1"/>
  <c r="BC45" i="1" s="1"/>
  <c r="R45" i="1"/>
  <c r="O45" i="1"/>
  <c r="M45" i="1"/>
  <c r="AW4" i="1"/>
  <c r="BD4" i="1" s="1"/>
  <c r="AV4" i="1"/>
  <c r="BC4" i="1" s="1"/>
  <c r="AV6" i="1"/>
  <c r="BC6" i="1" s="1"/>
  <c r="BA6" i="1"/>
  <c r="BH6" i="1" s="1"/>
  <c r="AY18" i="1"/>
  <c r="BF18" i="1" s="1"/>
  <c r="BA18" i="1"/>
  <c r="BH18" i="1" s="1"/>
  <c r="AW18" i="1"/>
  <c r="BD18" i="1" s="1"/>
  <c r="AZ4" i="1"/>
  <c r="BG4" i="1" s="1"/>
  <c r="BA8" i="1"/>
  <c r="BH8" i="1" s="1"/>
  <c r="AY5" i="1"/>
  <c r="BF5" i="1" s="1"/>
  <c r="AW6" i="1"/>
  <c r="BD6" i="1" s="1"/>
  <c r="AW8" i="1"/>
  <c r="BD8" i="1" s="1"/>
  <c r="AV8" i="1"/>
  <c r="BC8" i="1" s="1"/>
  <c r="AY10" i="1"/>
  <c r="BF10" i="1" s="1"/>
  <c r="AY13" i="1"/>
  <c r="BF13" i="1" s="1"/>
  <c r="AY17" i="1"/>
  <c r="BF17" i="1" s="1"/>
  <c r="BA4" i="1"/>
  <c r="BH4" i="1" s="1"/>
  <c r="BA12" i="1"/>
  <c r="BH12" i="1" s="1"/>
  <c r="BA14" i="1"/>
  <c r="BH14" i="1" s="1"/>
  <c r="AW14" i="1"/>
  <c r="BD14" i="1" s="1"/>
  <c r="AW16" i="1"/>
  <c r="BD16" i="1" s="1"/>
  <c r="AV16" i="1"/>
  <c r="BC16" i="1" s="1"/>
  <c r="AZ16" i="1"/>
  <c r="BG16" i="1" s="1"/>
  <c r="AW20" i="1"/>
  <c r="BD20" i="1" s="1"/>
  <c r="AV20" i="1"/>
  <c r="BC20" i="1" s="1"/>
  <c r="AX6" i="1"/>
  <c r="BE6" i="1" s="1"/>
  <c r="AV7" i="1"/>
  <c r="BC7" i="1" s="1"/>
  <c r="AX7" i="1"/>
  <c r="BE7" i="1" s="1"/>
  <c r="AX12" i="1"/>
  <c r="BE12" i="1" s="1"/>
  <c r="BA16" i="1"/>
  <c r="BH16" i="1" s="1"/>
  <c r="AY25" i="1"/>
  <c r="BF25" i="1" s="1"/>
  <c r="AZ35" i="1"/>
  <c r="BG35" i="1" s="1"/>
  <c r="AX15" i="1"/>
  <c r="BE15" i="1" s="1"/>
  <c r="AX19" i="1"/>
  <c r="BE19" i="1" s="1"/>
  <c r="AZ23" i="1"/>
  <c r="BG23" i="1" s="1"/>
  <c r="AZ25" i="1"/>
  <c r="BG25" i="1" s="1"/>
  <c r="AY28" i="1"/>
  <c r="BF28" i="1" s="1"/>
  <c r="BA28" i="1"/>
  <c r="BH28" i="1" s="1"/>
  <c r="AZ30" i="1"/>
  <c r="BG30" i="1" s="1"/>
  <c r="AY34" i="1"/>
  <c r="BF34" i="1" s="1"/>
  <c r="AV36" i="1"/>
  <c r="BC36" i="1" s="1"/>
  <c r="AZ24" i="1"/>
  <c r="BG24" i="1" s="1"/>
  <c r="AZ31" i="1"/>
  <c r="BG31" i="1" s="1"/>
  <c r="AW38" i="1"/>
  <c r="BD38" i="1" s="1"/>
  <c r="AV38" i="1"/>
  <c r="BC38" i="1" s="1"/>
  <c r="AX11" i="1"/>
  <c r="BE11" i="1" s="1"/>
  <c r="AV22" i="1"/>
  <c r="BC22" i="1" s="1"/>
  <c r="AW28" i="1"/>
  <c r="BD28" i="1" s="1"/>
  <c r="AY30" i="1"/>
  <c r="BF30" i="1" s="1"/>
  <c r="AV33" i="1"/>
  <c r="BC33" i="1" s="1"/>
  <c r="AW33" i="1"/>
  <c r="BD33" i="1" s="1"/>
  <c r="AZ36" i="1"/>
  <c r="BG36" i="1" s="1"/>
  <c r="AZ39" i="1"/>
  <c r="BG39" i="1" s="1"/>
  <c r="AZ43" i="1"/>
  <c r="BG43" i="1" s="1"/>
  <c r="AW36" i="1"/>
  <c r="BD36" i="1" s="1"/>
  <c r="AZ37" i="1"/>
  <c r="BG37" i="1" s="1"/>
  <c r="BA38" i="1"/>
  <c r="BH38" i="1" s="1"/>
  <c r="AY38" i="1"/>
  <c r="BF38" i="1" s="1"/>
  <c r="X45" i="1"/>
  <c r="AA45" i="1"/>
  <c r="Z45" i="1"/>
  <c r="V45" i="1"/>
  <c r="BA24" i="1"/>
  <c r="BH24" i="1" s="1"/>
  <c r="AY24" i="1"/>
  <c r="BF24" i="1" s="1"/>
  <c r="AX25" i="1"/>
  <c r="BE25" i="1" s="1"/>
  <c r="AY37" i="1"/>
  <c r="BF37" i="1" s="1"/>
  <c r="AZ38" i="1"/>
  <c r="BG38" i="1" s="1"/>
  <c r="AV42" i="1"/>
  <c r="BC42" i="1" s="1"/>
  <c r="AW42" i="1"/>
  <c r="BD42" i="1" s="1"/>
  <c r="AZ44" i="1"/>
  <c r="BG44" i="1" s="1"/>
  <c r="AE45" i="1"/>
  <c r="AJ45" i="1"/>
  <c r="AI45" i="1"/>
  <c r="AG45" i="1"/>
  <c r="AW34" i="1"/>
  <c r="BD34" i="1" s="1"/>
  <c r="AX34" i="1"/>
  <c r="BE34" i="1" s="1"/>
  <c r="AW49" i="1"/>
  <c r="BD49" i="1" s="1"/>
  <c r="AX41" i="1"/>
  <c r="BE41" i="1" s="1"/>
  <c r="AY42" i="1"/>
  <c r="BF42" i="1" s="1"/>
  <c r="AV46" i="1"/>
  <c r="BC46" i="1" s="1"/>
  <c r="AX46" i="1"/>
  <c r="BE46" i="1" s="1"/>
  <c r="I47" i="1"/>
  <c r="R47" i="1"/>
  <c r="BA47" i="1"/>
  <c r="BH47" i="1" s="1"/>
  <c r="AJ47" i="1"/>
  <c r="Q49" i="1"/>
  <c r="AV49" i="1" s="1"/>
  <c r="BC49" i="1" s="1"/>
  <c r="M49" i="1"/>
  <c r="AY39" i="1"/>
  <c r="BF39" i="1" s="1"/>
  <c r="AX40" i="1"/>
  <c r="BE40" i="1" s="1"/>
  <c r="BA41" i="1"/>
  <c r="BH41" i="1" s="1"/>
  <c r="AY43" i="1"/>
  <c r="BF43" i="1" s="1"/>
  <c r="D47" i="1"/>
  <c r="A47" i="1" s="1"/>
  <c r="B47" i="1" s="1"/>
  <c r="O47" i="1"/>
  <c r="AE47" i="1"/>
  <c r="F48" i="1"/>
  <c r="Q48" i="1"/>
  <c r="Z48" i="1"/>
  <c r="AA49" i="1"/>
  <c r="AI49" i="1"/>
  <c r="AJ49" i="1"/>
  <c r="AW47" i="1" l="1"/>
  <c r="BD47" i="1" s="1"/>
  <c r="AZ48" i="1"/>
  <c r="BG48" i="1" s="1"/>
  <c r="AY47" i="1"/>
  <c r="BF47" i="1" s="1"/>
  <c r="AZ49" i="1"/>
  <c r="BG49" i="1" s="1"/>
  <c r="BA49" i="1"/>
  <c r="BH49" i="1" s="1"/>
  <c r="AY49" i="1"/>
  <c r="BF49" i="1" s="1"/>
  <c r="AV47" i="1"/>
  <c r="BC47" i="1" s="1"/>
  <c r="AZ46" i="1"/>
  <c r="BG46" i="1" s="1"/>
  <c r="AW43" i="1"/>
  <c r="BD43" i="1" s="1"/>
  <c r="AX43" i="1"/>
  <c r="BE43" i="1" s="1"/>
  <c r="AV43" i="1"/>
  <c r="BC43" i="1" s="1"/>
  <c r="AW39" i="1"/>
  <c r="BD39" i="1" s="1"/>
  <c r="AV39" i="1"/>
  <c r="BC39" i="1" s="1"/>
  <c r="AX39" i="1"/>
  <c r="BE39" i="1" s="1"/>
  <c r="AZ6" i="1"/>
  <c r="BG6" i="1" s="1"/>
  <c r="AX44" i="1"/>
  <c r="BE44" i="1" s="1"/>
  <c r="AW44" i="1"/>
  <c r="BD44" i="1" s="1"/>
  <c r="AV44" i="1"/>
  <c r="BC44" i="1" s="1"/>
  <c r="AZ32" i="1"/>
  <c r="BG32" i="1" s="1"/>
  <c r="AX32" i="1"/>
  <c r="BE32" i="1" s="1"/>
  <c r="AX35" i="1"/>
  <c r="BE35" i="1" s="1"/>
  <c r="AW35" i="1"/>
  <c r="BD35" i="1" s="1"/>
  <c r="AV35" i="1"/>
  <c r="BC35" i="1" s="1"/>
  <c r="AY36" i="1"/>
  <c r="BF36" i="1" s="1"/>
  <c r="BA36" i="1"/>
  <c r="BH36" i="1" s="1"/>
  <c r="AY22" i="1"/>
  <c r="BF22" i="1" s="1"/>
  <c r="BA22" i="1"/>
  <c r="BH22" i="1" s="1"/>
  <c r="AY19" i="1"/>
  <c r="BF19" i="1" s="1"/>
  <c r="AW19" i="1"/>
  <c r="BD19" i="1" s="1"/>
  <c r="BA19" i="1"/>
  <c r="BH19" i="1" s="1"/>
  <c r="AY15" i="1"/>
  <c r="BF15" i="1" s="1"/>
  <c r="AW15" i="1"/>
  <c r="BD15" i="1" s="1"/>
  <c r="BA15" i="1"/>
  <c r="BH15" i="1" s="1"/>
  <c r="AX5" i="1"/>
  <c r="BE5" i="1" s="1"/>
  <c r="AW5" i="1"/>
  <c r="BD5" i="1" s="1"/>
  <c r="AV5" i="1"/>
  <c r="BC5" i="1" s="1"/>
  <c r="AX31" i="1"/>
  <c r="BE31" i="1" s="1"/>
  <c r="AW31" i="1"/>
  <c r="BD31" i="1" s="1"/>
  <c r="AV31" i="1"/>
  <c r="BC31" i="1" s="1"/>
  <c r="AX17" i="1"/>
  <c r="BE17" i="1" s="1"/>
  <c r="AW17" i="1"/>
  <c r="BD17" i="1" s="1"/>
  <c r="AV17" i="1"/>
  <c r="BC17" i="1" s="1"/>
  <c r="AY7" i="1"/>
  <c r="BF7" i="1" s="1"/>
  <c r="BA7" i="1"/>
  <c r="BH7" i="1" s="1"/>
  <c r="AW7" i="1"/>
  <c r="BD7" i="1" s="1"/>
  <c r="BA48" i="1"/>
  <c r="BH48" i="1" s="1"/>
  <c r="AY48" i="1"/>
  <c r="BF48" i="1" s="1"/>
  <c r="AY44" i="1"/>
  <c r="BF44" i="1" s="1"/>
  <c r="BA44" i="1"/>
  <c r="BH44" i="1" s="1"/>
  <c r="BA23" i="1"/>
  <c r="BH23" i="1" s="1"/>
  <c r="AY23" i="1"/>
  <c r="BF23" i="1" s="1"/>
  <c r="AY35" i="1"/>
  <c r="BF35" i="1" s="1"/>
  <c r="BA35" i="1"/>
  <c r="BH35" i="1" s="1"/>
  <c r="AV14" i="1"/>
  <c r="BC14" i="1" s="1"/>
  <c r="AZ14" i="1"/>
  <c r="BG14" i="1" s="1"/>
  <c r="AX20" i="1"/>
  <c r="BE20" i="1" s="1"/>
  <c r="AV48" i="1"/>
  <c r="BC48" i="1" s="1"/>
  <c r="AX49" i="1"/>
  <c r="BE49" i="1" s="1"/>
  <c r="AY32" i="1"/>
  <c r="BF32" i="1" s="1"/>
  <c r="BA32" i="1"/>
  <c r="BH32" i="1" s="1"/>
  <c r="AW32" i="1"/>
  <c r="BD32" i="1" s="1"/>
  <c r="AV23" i="1"/>
  <c r="BC23" i="1" s="1"/>
  <c r="AX23" i="1"/>
  <c r="BE23" i="1" s="1"/>
  <c r="AW23" i="1"/>
  <c r="BD23" i="1" s="1"/>
  <c r="AX38" i="1"/>
  <c r="BE38" i="1" s="1"/>
  <c r="BA37" i="1"/>
  <c r="BH37" i="1" s="1"/>
  <c r="AW30" i="1"/>
  <c r="BD30" i="1" s="1"/>
  <c r="AX30" i="1"/>
  <c r="BE30" i="1" s="1"/>
  <c r="AV30" i="1"/>
  <c r="BC30" i="1" s="1"/>
  <c r="AZ22" i="1"/>
  <c r="BG22" i="1" s="1"/>
  <c r="AX22" i="1"/>
  <c r="BE22" i="1" s="1"/>
  <c r="BA20" i="1"/>
  <c r="BH20" i="1" s="1"/>
  <c r="AY31" i="1"/>
  <c r="BF31" i="1" s="1"/>
  <c r="BA31" i="1"/>
  <c r="BH31" i="1" s="1"/>
  <c r="AY14" i="1"/>
  <c r="BF14" i="1" s="1"/>
  <c r="BA30" i="1"/>
  <c r="BH30" i="1" s="1"/>
  <c r="AZ8" i="1"/>
  <c r="BG8" i="1" s="1"/>
  <c r="AX8" i="1"/>
  <c r="BE8" i="1" s="1"/>
  <c r="AX21" i="1"/>
  <c r="BE21" i="1" s="1"/>
  <c r="AW21" i="1"/>
  <c r="BD21" i="1" s="1"/>
  <c r="AV21" i="1"/>
  <c r="BC21" i="1" s="1"/>
  <c r="AV18" i="1"/>
  <c r="BC18" i="1" s="1"/>
  <c r="AZ18" i="1"/>
  <c r="BG18" i="1" s="1"/>
  <c r="AY6" i="1"/>
  <c r="BF6" i="1" s="1"/>
  <c r="AX4" i="1"/>
  <c r="BE4" i="1" s="1"/>
  <c r="AZ45" i="1"/>
  <c r="BG45" i="1" s="1"/>
  <c r="AX45" i="1"/>
  <c r="BE45" i="1" s="1"/>
  <c r="AW24" i="1"/>
  <c r="BD24" i="1" s="1"/>
  <c r="AX24" i="1"/>
  <c r="BE24" i="1" s="1"/>
  <c r="AV24" i="1"/>
  <c r="BC24" i="1" s="1"/>
  <c r="AW48" i="1"/>
  <c r="BD48" i="1" s="1"/>
  <c r="BA39" i="1"/>
  <c r="BH39" i="1" s="1"/>
  <c r="AY45" i="1"/>
  <c r="BF45" i="1" s="1"/>
  <c r="AW45" i="1"/>
  <c r="BD45" i="1" s="1"/>
  <c r="BA45" i="1"/>
  <c r="BH45" i="1" s="1"/>
  <c r="AV37" i="1"/>
  <c r="BC37" i="1" s="1"/>
  <c r="AX37" i="1"/>
  <c r="BE37" i="1" s="1"/>
  <c r="AW37" i="1"/>
  <c r="BD37" i="1" s="1"/>
  <c r="AW22" i="1"/>
  <c r="BD22" i="1" s="1"/>
  <c r="AX9" i="1"/>
  <c r="BE9" i="1" s="1"/>
  <c r="AW9" i="1"/>
  <c r="BD9" i="1" s="1"/>
  <c r="AV9" i="1"/>
  <c r="BC9" i="1" s="1"/>
  <c r="AX13" i="1"/>
  <c r="BE13" i="1" s="1"/>
  <c r="AW13" i="1"/>
  <c r="BD13" i="1" s="1"/>
  <c r="AV13" i="1"/>
  <c r="BC13" i="1" s="1"/>
  <c r="AZ10" i="1"/>
  <c r="BG10" i="1" s="1"/>
  <c r="AV10" i="1"/>
  <c r="BC10" i="1" s="1"/>
  <c r="AX36" i="1"/>
  <c r="BE36" i="1" s="1"/>
  <c r="AY11" i="1"/>
  <c r="BF11" i="1" s="1"/>
  <c r="BA11" i="1"/>
  <c r="BH11" i="1" s="1"/>
  <c r="AW11" i="1"/>
  <c r="BD11" i="1" s="1"/>
  <c r="AX16" i="1"/>
  <c r="BE16" i="1" s="1"/>
</calcChain>
</file>

<file path=xl/sharedStrings.xml><?xml version="1.0" encoding="utf-8"?>
<sst xmlns="http://schemas.openxmlformats.org/spreadsheetml/2006/main" count="1075" uniqueCount="301">
  <si>
    <t>)</t>
  </si>
  <si>
    <t>(</t>
  </si>
  <si>
    <t>・</t>
  </si>
  <si>
    <t>令和元年度全国中学校ゴルフ選手権大会《初日》</t>
  </si>
  <si>
    <t>【中学個人の部】</t>
  </si>
  <si>
    <t>OUT　スタート</t>
  </si>
  <si>
    <t>セントラルゴルフクラブNEWコース</t>
  </si>
  <si>
    <t>黒田　裕稀</t>
  </si>
  <si>
    <t>兵庫</t>
  </si>
  <si>
    <t>豊岡南</t>
  </si>
  <si>
    <t>③</t>
  </si>
  <si>
    <t>関根　東馬</t>
  </si>
  <si>
    <t>茨城</t>
  </si>
  <si>
    <t>大洗町立第一</t>
  </si>
  <si>
    <t>中川　瑛太</t>
  </si>
  <si>
    <t>岐阜</t>
  </si>
  <si>
    <t>大野</t>
  </si>
  <si>
    <t>②</t>
  </si>
  <si>
    <t>米原　力斗</t>
  </si>
  <si>
    <t>鳥取</t>
  </si>
  <si>
    <t>後藤ヶ丘</t>
  </si>
  <si>
    <t>伊藤　奨真</t>
  </si>
  <si>
    <t>島</t>
  </si>
  <si>
    <t>①</t>
  </si>
  <si>
    <t>常盤　和也</t>
  </si>
  <si>
    <t>栃木</t>
  </si>
  <si>
    <t>鹿沼市立東</t>
  </si>
  <si>
    <t>上山　虎雅</t>
  </si>
  <si>
    <t>宮崎</t>
  </si>
  <si>
    <t>日章学園</t>
  </si>
  <si>
    <t>松井　諒哉</t>
  </si>
  <si>
    <t>愛知</t>
  </si>
  <si>
    <t>石巻</t>
  </si>
  <si>
    <t>吉沢　己咲</t>
  </si>
  <si>
    <t>群馬</t>
  </si>
  <si>
    <t>藤岡市立北</t>
  </si>
  <si>
    <t>岡　和輝</t>
  </si>
  <si>
    <t>島根</t>
  </si>
  <si>
    <t>出雲第三</t>
  </si>
  <si>
    <t>酒井　遼也</t>
  </si>
  <si>
    <t>大森</t>
  </si>
  <si>
    <t>泊　隆太</t>
  </si>
  <si>
    <t>南八幡</t>
  </si>
  <si>
    <t>三原　颯真</t>
  </si>
  <si>
    <t>横山　翔伍</t>
  </si>
  <si>
    <t>姫城</t>
  </si>
  <si>
    <t>岩井　巧</t>
  </si>
  <si>
    <t>富岡市立西</t>
  </si>
  <si>
    <t>益田　航</t>
  </si>
  <si>
    <t>熊野</t>
  </si>
  <si>
    <t>小窪　郁斗</t>
  </si>
  <si>
    <t>鹿児島</t>
  </si>
  <si>
    <t>鹿児島大教育学部附</t>
  </si>
  <si>
    <t>安藤　輝</t>
  </si>
  <si>
    <t>岡山</t>
  </si>
  <si>
    <t>香和</t>
  </si>
  <si>
    <t>髙田　圭一郎</t>
  </si>
  <si>
    <t>勝田</t>
  </si>
  <si>
    <t>岩井　光太</t>
  </si>
  <si>
    <t>埼玉</t>
  </si>
  <si>
    <t>川島</t>
  </si>
  <si>
    <t>松山　伶生</t>
  </si>
  <si>
    <t>星城</t>
  </si>
  <si>
    <t>仲宗根　祥仁</t>
  </si>
  <si>
    <t>沖縄</t>
  </si>
  <si>
    <t>久志</t>
  </si>
  <si>
    <t>福地　禮夢</t>
  </si>
  <si>
    <t>北海道</t>
  </si>
  <si>
    <t>旭川六合</t>
  </si>
  <si>
    <t>北條　陽雲</t>
  </si>
  <si>
    <t>倉敷南</t>
  </si>
  <si>
    <t>清水　拳斗</t>
  </si>
  <si>
    <t>東浦和</t>
  </si>
  <si>
    <t>新井　龍紀</t>
  </si>
  <si>
    <t>西部</t>
  </si>
  <si>
    <t>大嶋　港</t>
  </si>
  <si>
    <t>多津美</t>
  </si>
  <si>
    <t>島田　温太</t>
  </si>
  <si>
    <t>江別大麻</t>
  </si>
  <si>
    <t>丹羽　悠太</t>
  </si>
  <si>
    <t>東部</t>
  </si>
  <si>
    <t>斉藤　隼人</t>
  </si>
  <si>
    <t>彦成</t>
  </si>
  <si>
    <t>細川　達矢</t>
  </si>
  <si>
    <t>広島</t>
  </si>
  <si>
    <t>城東</t>
  </si>
  <si>
    <t>矢野　仁貴</t>
  </si>
  <si>
    <t>名古屋</t>
  </si>
  <si>
    <t>山本　詠太</t>
  </si>
  <si>
    <t>札幌手稲</t>
  </si>
  <si>
    <t>時本　晃志</t>
  </si>
  <si>
    <t>千葉</t>
  </si>
  <si>
    <t>田中</t>
  </si>
  <si>
    <t>中川　海大</t>
  </si>
  <si>
    <t>美川</t>
  </si>
  <si>
    <t>小川　寿興翔</t>
  </si>
  <si>
    <t>山口</t>
  </si>
  <si>
    <t>高川学園</t>
  </si>
  <si>
    <t>小林　翔音</t>
  </si>
  <si>
    <t>東京</t>
  </si>
  <si>
    <t>東金町</t>
  </si>
  <si>
    <t>斎藤　叶夢</t>
  </si>
  <si>
    <t>札幌中央</t>
  </si>
  <si>
    <t>石垣　珠侑</t>
  </si>
  <si>
    <t>三重</t>
  </si>
  <si>
    <t>白子</t>
  </si>
  <si>
    <t>関　翔汰</t>
  </si>
  <si>
    <t>文花</t>
  </si>
  <si>
    <t>小山田　泰雅</t>
  </si>
  <si>
    <t>青森</t>
  </si>
  <si>
    <t>下長</t>
  </si>
  <si>
    <t>垂水　賢太</t>
  </si>
  <si>
    <t>愛媛</t>
  </si>
  <si>
    <t>西条河北</t>
  </si>
  <si>
    <t>阿出川　宗哉</t>
  </si>
  <si>
    <t>立教池袋</t>
  </si>
  <si>
    <t>鈴木　雄大</t>
  </si>
  <si>
    <t>宮城</t>
  </si>
  <si>
    <t>川崎</t>
  </si>
  <si>
    <t>関本　琉志</t>
  </si>
  <si>
    <t>三重大学附属</t>
  </si>
  <si>
    <t>佐賀　翔也</t>
  </si>
  <si>
    <t>津田</t>
  </si>
  <si>
    <t>鶴瀬　覇也</t>
  </si>
  <si>
    <t>南吉成</t>
  </si>
  <si>
    <t>新地　秀哉</t>
  </si>
  <si>
    <t>神奈川</t>
  </si>
  <si>
    <t>相模</t>
  </si>
  <si>
    <t>松井　琳空海</t>
  </si>
  <si>
    <t>新居浜東</t>
  </si>
  <si>
    <t>小林　匠</t>
  </si>
  <si>
    <t>京都</t>
  </si>
  <si>
    <t>西城陽</t>
  </si>
  <si>
    <t>田村　軍馬</t>
  </si>
  <si>
    <t>北条北</t>
  </si>
  <si>
    <t>工藤　颯太</t>
  </si>
  <si>
    <t>山形</t>
  </si>
  <si>
    <t>神町</t>
  </si>
  <si>
    <t>大久保　海</t>
  </si>
  <si>
    <t>中沢</t>
  </si>
  <si>
    <t>東野　秀馬</t>
  </si>
  <si>
    <t>大阪</t>
  </si>
  <si>
    <t>久宝寺</t>
  </si>
  <si>
    <t>寄田　聖悟</t>
  </si>
  <si>
    <t>高知</t>
  </si>
  <si>
    <t>明徳義塾</t>
  </si>
  <si>
    <t>広山　功喜</t>
  </si>
  <si>
    <t>大池</t>
  </si>
  <si>
    <t>菅原　大喜</t>
  </si>
  <si>
    <t>福島</t>
  </si>
  <si>
    <t>会津若松第五</t>
  </si>
  <si>
    <t>近藤　直杜</t>
  </si>
  <si>
    <t>南希望ヶ丘</t>
  </si>
  <si>
    <t>石原　龍之介</t>
  </si>
  <si>
    <t>佃</t>
  </si>
  <si>
    <t>世良　博</t>
  </si>
  <si>
    <t>福岡</t>
  </si>
  <si>
    <t>永犬丸</t>
  </si>
  <si>
    <t>黒田　幸太郎</t>
  </si>
  <si>
    <t>日本大学</t>
  </si>
  <si>
    <t>鈴木　柚生</t>
  </si>
  <si>
    <t>下稲吉</t>
  </si>
  <si>
    <t>林田　直也</t>
  </si>
  <si>
    <t>沖学園</t>
  </si>
  <si>
    <t>本　大志</t>
  </si>
  <si>
    <t>末吉</t>
  </si>
  <si>
    <t>中川　虎ノ介</t>
  </si>
  <si>
    <t>笠原</t>
  </si>
  <si>
    <t>上岡　脩季</t>
  </si>
  <si>
    <t>甲南</t>
  </si>
  <si>
    <t/>
  </si>
  <si>
    <t>IN　スタート</t>
  </si>
  <si>
    <t>山脇　愛璃</t>
  </si>
  <si>
    <t>長坂</t>
  </si>
  <si>
    <t>酒井　夏鈴</t>
  </si>
  <si>
    <t>双葉</t>
  </si>
  <si>
    <t>関口　碧</t>
  </si>
  <si>
    <t>埼玉平成</t>
  </si>
  <si>
    <t>日比野　邑香</t>
  </si>
  <si>
    <t>帝京大可児</t>
  </si>
  <si>
    <t>赤松　渚</t>
  </si>
  <si>
    <t>和歌山</t>
  </si>
  <si>
    <t>箕島</t>
  </si>
  <si>
    <t>藤本　愛菜</t>
  </si>
  <si>
    <t>松原　柊亜</t>
  </si>
  <si>
    <t>聖徳大女子</t>
  </si>
  <si>
    <t>山中　梨緒</t>
  </si>
  <si>
    <t>神谷　もも</t>
  </si>
  <si>
    <t>土岐津</t>
  </si>
  <si>
    <t>桑村　美穂</t>
  </si>
  <si>
    <t>蘇我</t>
  </si>
  <si>
    <t>佐川　佳帆</t>
  </si>
  <si>
    <t>倉敷福田</t>
  </si>
  <si>
    <t>菅　楓華</t>
  </si>
  <si>
    <t>佐藤　夏恋</t>
  </si>
  <si>
    <t>辰巳台</t>
  </si>
  <si>
    <t>小宮　千鶴</t>
  </si>
  <si>
    <t>聖霊</t>
  </si>
  <si>
    <t>森　愉生</t>
  </si>
  <si>
    <t>倉敷西</t>
  </si>
  <si>
    <t>伊藤　二花</t>
  </si>
  <si>
    <t>麗澤</t>
  </si>
  <si>
    <t>外園　華蓮</t>
  </si>
  <si>
    <t>川端　悠衣</t>
  </si>
  <si>
    <t>大州</t>
  </si>
  <si>
    <t>藤井　美羽</t>
  </si>
  <si>
    <t>千種台</t>
  </si>
  <si>
    <t>安保　寿美</t>
  </si>
  <si>
    <t>城北</t>
  </si>
  <si>
    <t>川畑　優菜</t>
  </si>
  <si>
    <t>與語　優奈</t>
  </si>
  <si>
    <t>長久手</t>
  </si>
  <si>
    <t>上村　愛</t>
  </si>
  <si>
    <t>神村学園</t>
  </si>
  <si>
    <t>島田　ゆら</t>
  </si>
  <si>
    <t>入谷　響</t>
  </si>
  <si>
    <t>南部</t>
  </si>
  <si>
    <t>馬場　咲希</t>
  </si>
  <si>
    <t>日野第一</t>
  </si>
  <si>
    <t>井ノ下　愛華</t>
  </si>
  <si>
    <t>松賀</t>
  </si>
  <si>
    <t>清本　美波</t>
  </si>
  <si>
    <t>岩渕　唯愛</t>
  </si>
  <si>
    <t>札幌屯田中央</t>
  </si>
  <si>
    <t>松浦　葵</t>
  </si>
  <si>
    <t>三原第三</t>
  </si>
  <si>
    <t>相原　紗奈</t>
  </si>
  <si>
    <t>中村　心</t>
  </si>
  <si>
    <t>大内</t>
  </si>
  <si>
    <t>塩路　千尋</t>
  </si>
  <si>
    <t>近大附</t>
  </si>
  <si>
    <t>本間　渉</t>
  </si>
  <si>
    <t>栗林　夏希</t>
  </si>
  <si>
    <t>菅生</t>
  </si>
  <si>
    <t>徳永　歩</t>
  </si>
  <si>
    <t>東淀</t>
  </si>
  <si>
    <t>林　あいこ</t>
  </si>
  <si>
    <t>周東</t>
  </si>
  <si>
    <t>西山　知里</t>
  </si>
  <si>
    <t>山梨</t>
  </si>
  <si>
    <t>山梨大学附属</t>
  </si>
  <si>
    <t>伊藤　ひより</t>
  </si>
  <si>
    <t>八乙女</t>
  </si>
  <si>
    <t>木ノ本　星空</t>
  </si>
  <si>
    <t>南池田</t>
  </si>
  <si>
    <t>手塚　彩馨</t>
  </si>
  <si>
    <t>白根御勅使</t>
  </si>
  <si>
    <t>秋葉　怜奈</t>
  </si>
  <si>
    <t>天童第三</t>
  </si>
  <si>
    <t>川上　知夏</t>
  </si>
  <si>
    <t>旭</t>
  </si>
  <si>
    <t>大郷　光瑠</t>
  </si>
  <si>
    <t>長野</t>
  </si>
  <si>
    <t>諏訪西</t>
  </si>
  <si>
    <t>芳賀　幸瞳</t>
  </si>
  <si>
    <t>陵東</t>
  </si>
  <si>
    <t>秋田　光梨</t>
  </si>
  <si>
    <t>蹉跎</t>
  </si>
  <si>
    <t>松井　流愛蘭</t>
  </si>
  <si>
    <t>宮部　樹理</t>
  </si>
  <si>
    <t>水戸市立第四</t>
  </si>
  <si>
    <t>堀川　雪花</t>
  </si>
  <si>
    <t>静岡</t>
  </si>
  <si>
    <t>豊田</t>
  </si>
  <si>
    <t>城戸　姫菜</t>
  </si>
  <si>
    <t>松山東雲</t>
  </si>
  <si>
    <t>藪内　優衣</t>
  </si>
  <si>
    <t>志方</t>
  </si>
  <si>
    <t>山下　アミ</t>
  </si>
  <si>
    <t>上ヶ原</t>
  </si>
  <si>
    <t>中澤　凜音</t>
  </si>
  <si>
    <t>川端　雪菜</t>
  </si>
  <si>
    <t>石川</t>
  </si>
  <si>
    <t>星稜</t>
  </si>
  <si>
    <t>左　奈々</t>
  </si>
  <si>
    <t>末廣　大地</t>
  </si>
  <si>
    <t>新潟</t>
  </si>
  <si>
    <t>中条</t>
  </si>
  <si>
    <t>亥飼　陽</t>
  </si>
  <si>
    <t>滑川</t>
  </si>
  <si>
    <t>豊田　真太郎</t>
  </si>
  <si>
    <t>熊本</t>
  </si>
  <si>
    <t>玉名</t>
  </si>
  <si>
    <t>進藤　太雅</t>
  </si>
  <si>
    <t>鷹取</t>
  </si>
  <si>
    <t>細谷　幹</t>
  </si>
  <si>
    <t>熊谷　地陽</t>
  </si>
  <si>
    <t>広陵</t>
  </si>
  <si>
    <t>仲間　遼真</t>
  </si>
  <si>
    <t>朝霧</t>
  </si>
  <si>
    <t>村柗　陸</t>
  </si>
  <si>
    <t>武蔵ヶ丘</t>
  </si>
  <si>
    <t>上野　愉仁</t>
  </si>
  <si>
    <t>兵教大附</t>
  </si>
  <si>
    <t>隅内　雅人</t>
  </si>
  <si>
    <t>水戸市立第二</t>
  </si>
  <si>
    <t>花村　秀太</t>
  </si>
  <si>
    <t>諏訪南</t>
  </si>
  <si>
    <t>吉田　京介</t>
  </si>
  <si>
    <t>大分</t>
  </si>
  <si>
    <t>中津市立城北</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</si>
</sst>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yyyy&quot;年&quot;m&quot;月&quot;d&quot;日&quot;;@"/>
  </numFmts>
  <fonts count="8">
    <font>
      <sz val="11"/>
      <name val="ＭＳ Ｐゴシック"/>
      <family val="3"/>
      <charset val="128"/>
    </font>
    <font>
      <b/>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10.9"/>
      <color indexed="8"/>
      <name val="ＭＳ ゴシック"/>
      <family val="3"/>
      <charset val="128"/>
    </font>
    <font>
      <sz val="10.9"/>
      <name val="ＭＳ ゴシック"/>
      <family val="3"/>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59">
    <xf numFmtId="0" fontId="0" fillId="0" borderId="0" xfId="0"/>
    <xf numFmtId="0" fontId="1" fillId="0" borderId="0" xfId="0" applyFont="1" applyAlignment="1">
      <alignment vertical="center"/>
    </xf>
    <xf numFmtId="0" fontId="1" fillId="0" borderId="0" xfId="0" applyNumberFormat="1" applyFont="1" applyAlignment="1">
      <alignment vertical="center"/>
    </xf>
    <xf numFmtId="0" fontId="1" fillId="0" borderId="0" xfId="0" applyFont="1" applyAlignment="1">
      <alignment horizontal="center" vertical="center"/>
    </xf>
    <xf numFmtId="0" fontId="0" fillId="0" borderId="0" xfId="0" applyFont="1"/>
    <xf numFmtId="0" fontId="5" fillId="0" borderId="2" xfId="0" applyFont="1" applyBorder="1" applyAlignment="1">
      <alignment vertical="center" shrinkToFit="1"/>
    </xf>
    <xf numFmtId="20" fontId="5" fillId="0" borderId="3" xfId="0" applyNumberFormat="1" applyFont="1" applyBorder="1" applyAlignment="1">
      <alignment horizontal="center" vertical="center" shrinkToFit="1"/>
    </xf>
    <xf numFmtId="0" fontId="5" fillId="0" borderId="4" xfId="0" applyNumberFormat="1" applyFont="1" applyBorder="1" applyAlignment="1">
      <alignment horizontal="center" vertical="center" shrinkToFit="1"/>
    </xf>
    <xf numFmtId="176" fontId="5" fillId="0" borderId="4" xfId="0" applyNumberFormat="1" applyFont="1" applyBorder="1" applyAlignment="1">
      <alignment horizontal="center" vertical="center" shrinkToFit="1"/>
    </xf>
    <xf numFmtId="176" fontId="5" fillId="0" borderId="4" xfId="0" quotePrefix="1" applyNumberFormat="1" applyFont="1" applyBorder="1" applyAlignment="1">
      <alignment horizontal="center" vertical="center" shrinkToFit="1"/>
    </xf>
    <xf numFmtId="176" fontId="5" fillId="0" borderId="5"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0" fontId="3" fillId="0" borderId="0" xfId="0" applyFont="1"/>
    <xf numFmtId="0" fontId="5" fillId="0" borderId="6" xfId="0" applyFont="1" applyBorder="1" applyAlignment="1">
      <alignment vertical="center" shrinkToFit="1"/>
    </xf>
    <xf numFmtId="20" fontId="5" fillId="0" borderId="7" xfId="0" applyNumberFormat="1" applyFont="1" applyBorder="1" applyAlignment="1">
      <alignment horizontal="center" vertical="center" shrinkToFit="1"/>
    </xf>
    <xf numFmtId="0" fontId="5" fillId="0" borderId="8" xfId="0" applyNumberFormat="1" applyFont="1" applyBorder="1" applyAlignment="1">
      <alignment horizontal="center" vertical="center" shrinkToFit="1"/>
    </xf>
    <xf numFmtId="176" fontId="5" fillId="0" borderId="8" xfId="0" applyNumberFormat="1" applyFont="1" applyBorder="1" applyAlignment="1">
      <alignment horizontal="center" vertical="center" shrinkToFit="1"/>
    </xf>
    <xf numFmtId="176" fontId="5" fillId="0" borderId="9" xfId="0" applyNumberFormat="1" applyFont="1" applyBorder="1" applyAlignment="1">
      <alignment horizontal="center" vertical="center" shrinkToFit="1"/>
    </xf>
    <xf numFmtId="176" fontId="5" fillId="0" borderId="6" xfId="0" applyNumberFormat="1" applyFont="1" applyBorder="1" applyAlignment="1">
      <alignment horizontal="center" vertical="center" shrinkToFit="1"/>
    </xf>
    <xf numFmtId="20" fontId="5" fillId="0" borderId="7" xfId="0" applyNumberFormat="1" applyFont="1" applyFill="1" applyBorder="1" applyAlignment="1">
      <alignment horizontal="center" vertical="center" shrinkToFit="1"/>
    </xf>
    <xf numFmtId="0" fontId="5" fillId="0" borderId="10" xfId="0" applyFont="1" applyBorder="1" applyAlignment="1">
      <alignment vertical="center" shrinkToFit="1"/>
    </xf>
    <xf numFmtId="20" fontId="5" fillId="0" borderId="11" xfId="0" applyNumberFormat="1" applyFont="1" applyBorder="1" applyAlignment="1">
      <alignment horizontal="center" vertical="center" shrinkToFit="1"/>
    </xf>
    <xf numFmtId="0" fontId="5" fillId="0" borderId="12" xfId="0" applyNumberFormat="1" applyFont="1" applyBorder="1" applyAlignment="1">
      <alignment horizontal="center" vertical="center" shrinkToFit="1"/>
    </xf>
    <xf numFmtId="176" fontId="5" fillId="0" borderId="12" xfId="0" applyNumberFormat="1" applyFont="1" applyBorder="1" applyAlignment="1">
      <alignment horizontal="center" vertical="center" shrinkToFit="1"/>
    </xf>
    <xf numFmtId="176" fontId="5" fillId="0" borderId="13"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0" fontId="5" fillId="0" borderId="14" xfId="0" applyFont="1" applyBorder="1" applyAlignment="1">
      <alignment vertical="center" shrinkToFit="1"/>
    </xf>
    <xf numFmtId="20" fontId="5" fillId="0" borderId="15" xfId="0" applyNumberFormat="1" applyFont="1" applyBorder="1" applyAlignment="1">
      <alignment horizontal="center" vertical="center" shrinkToFit="1"/>
    </xf>
    <xf numFmtId="0" fontId="5" fillId="0" borderId="16" xfId="0" applyNumberFormat="1" applyFont="1" applyBorder="1" applyAlignment="1">
      <alignment horizontal="center" vertical="center" shrinkToFit="1"/>
    </xf>
    <xf numFmtId="176" fontId="5" fillId="0" borderId="16" xfId="0" applyNumberFormat="1" applyFont="1" applyBorder="1" applyAlignment="1">
      <alignment horizontal="center" vertical="center" shrinkToFit="1"/>
    </xf>
    <xf numFmtId="176" fontId="5" fillId="0" borderId="17" xfId="0" applyNumberFormat="1" applyFont="1" applyBorder="1" applyAlignment="1">
      <alignment horizontal="center" vertical="center" shrinkToFit="1"/>
    </xf>
    <xf numFmtId="176" fontId="5" fillId="0" borderId="14" xfId="0" applyNumberFormat="1" applyFont="1" applyBorder="1" applyAlignment="1">
      <alignment horizontal="center" vertical="center" shrinkToFit="1"/>
    </xf>
    <xf numFmtId="0" fontId="5" fillId="0" borderId="18" xfId="0" applyFont="1" applyBorder="1" applyAlignment="1">
      <alignment vertical="center" shrinkToFit="1"/>
    </xf>
    <xf numFmtId="20" fontId="5" fillId="0" borderId="0"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20" fontId="5" fillId="0" borderId="11" xfId="0" applyNumberFormat="1" applyFont="1" applyFill="1" applyBorder="1" applyAlignment="1">
      <alignment horizontal="center" vertical="center" shrinkToFit="1"/>
    </xf>
    <xf numFmtId="0" fontId="5" fillId="0" borderId="19" xfId="0" applyFont="1" applyBorder="1" applyAlignment="1">
      <alignment vertical="center" shrinkToFit="1"/>
    </xf>
    <xf numFmtId="20" fontId="5" fillId="0" borderId="20" xfId="0" applyNumberFormat="1" applyFont="1" applyBorder="1" applyAlignment="1">
      <alignment horizontal="center" vertical="center" shrinkToFit="1"/>
    </xf>
    <xf numFmtId="0" fontId="5" fillId="0" borderId="21" xfId="0" applyNumberFormat="1" applyFont="1" applyBorder="1" applyAlignment="1">
      <alignment horizontal="center" vertical="center" shrinkToFit="1"/>
    </xf>
    <xf numFmtId="176" fontId="5" fillId="0" borderId="21" xfId="0" applyNumberFormat="1" applyFont="1" applyBorder="1" applyAlignment="1">
      <alignment horizontal="center" vertical="center" shrinkToFit="1"/>
    </xf>
    <xf numFmtId="176" fontId="5" fillId="0" borderId="22" xfId="0" applyNumberFormat="1" applyFont="1" applyBorder="1" applyAlignment="1">
      <alignment horizontal="center" vertical="center" shrinkToFit="1"/>
    </xf>
    <xf numFmtId="176" fontId="5" fillId="0" borderId="19" xfId="0" applyNumberFormat="1" applyFont="1" applyBorder="1" applyAlignment="1">
      <alignment horizontal="center" vertical="center" shrinkToFit="1"/>
    </xf>
    <xf numFmtId="0" fontId="0" fillId="0" borderId="0" xfId="0" applyNumberFormat="1"/>
    <xf numFmtId="0" fontId="6" fillId="0" borderId="0" xfId="0" applyFont="1" applyAlignment="1">
      <alignment shrinkToFit="1"/>
    </xf>
    <xf numFmtId="0" fontId="7" fillId="0" borderId="0" xfId="0" applyFont="1" applyAlignment="1">
      <alignment shrinkToFit="1"/>
    </xf>
    <xf numFmtId="0" fontId="3" fillId="0" borderId="0" xfId="0" applyFont="1" applyBorder="1" applyAlignment="1">
      <alignment horizontal="left" vertical="center" shrinkToFit="1"/>
    </xf>
    <xf numFmtId="0" fontId="3" fillId="0" borderId="0" xfId="0" applyFont="1" applyBorder="1" applyAlignment="1">
      <alignment horizontal="right" vertical="center" shrinkToFit="1"/>
    </xf>
    <xf numFmtId="0" fontId="1" fillId="0" borderId="0" xfId="0" applyFont="1" applyAlignment="1">
      <alignment horizontal="center" vertical="center"/>
    </xf>
    <xf numFmtId="0" fontId="3" fillId="0" borderId="1" xfId="0" applyFont="1" applyBorder="1" applyAlignment="1">
      <alignment horizontal="left" vertical="center" shrinkToFit="1"/>
    </xf>
    <xf numFmtId="49" fontId="4" fillId="0" borderId="0" xfId="0" applyNumberFormat="1" applyFont="1" applyAlignment="1">
      <alignment horizontal="center" vertical="center"/>
    </xf>
    <xf numFmtId="0" fontId="4" fillId="0" borderId="0" xfId="0" applyFont="1" applyAlignment="1">
      <alignment horizontal="center" vertical="center"/>
    </xf>
    <xf numFmtId="177" fontId="4" fillId="0" borderId="0" xfId="0" applyNumberFormat="1" applyFont="1" applyAlignment="1">
      <alignment horizontal="center" vertical="center"/>
    </xf>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180975</xdr:colOff>
      <xdr:row>0</xdr:row>
      <xdr:rowOff>57150</xdr:rowOff>
    </xdr:from>
    <xdr:to>
      <xdr:col>12</xdr:col>
      <xdr:colOff>533400</xdr:colOff>
      <xdr:row>1</xdr:row>
      <xdr:rowOff>180975</xdr:rowOff>
    </xdr:to>
    <xdr:pic>
      <xdr:nvPicPr>
        <xdr:cNvPr id="2" name="図 2">
          <a:extLst>
            <a:ext uri="{FF2B5EF4-FFF2-40B4-BE49-F238E27FC236}">
              <a16:creationId xmlns="" xmlns:a16="http://schemas.microsoft.com/office/drawing/2014/main" id="{00000000-0008-0000-0800-0000372B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9915" y="57150"/>
          <a:ext cx="352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180975</xdr:colOff>
      <xdr:row>0</xdr:row>
      <xdr:rowOff>57150</xdr:rowOff>
    </xdr:from>
    <xdr:to>
      <xdr:col>12</xdr:col>
      <xdr:colOff>533400</xdr:colOff>
      <xdr:row>1</xdr:row>
      <xdr:rowOff>180975</xdr:rowOff>
    </xdr:to>
    <xdr:pic>
      <xdr:nvPicPr>
        <xdr:cNvPr id="3" name="図 3">
          <a:extLst>
            <a:ext uri="{FF2B5EF4-FFF2-40B4-BE49-F238E27FC236}">
              <a16:creationId xmlns="" xmlns:a16="http://schemas.microsoft.com/office/drawing/2014/main" id="{00000000-0008-0000-0800-0000382B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9915" y="57150"/>
          <a:ext cx="352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13;&#23398;&#20491;&#20154;&#12288;NEW&#12475;&#12531;&#12488;&#12521;&#125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UZUKI-2\Ddrive\Users\tkawakami\Documents\&#24195;&#23798;&#22269;&#38555;&#23398;&#38498;&#39640;&#31561;&#23398;&#26657;\&#12468;&#12523;&#12501;&#37096;\&#20013;&#22269;&#39640;&#31561;&#23398;&#26657;&#12468;&#12523;&#12501;&#36899;&#30431;\&#20840;&#22269;&#22823;&#20250;\2014\&#25104;&#32318;&#34920;\&#22243;&#20307;&#12398;&#37096;%20&#25104;&#32318;&#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data"/>
      <sheetName val="選手・学校名入力"/>
      <sheetName val="団体メンバー"/>
      <sheetName val="成績入力"/>
      <sheetName val="練ラン組合割振"/>
      <sheetName val="練ラン組合"/>
      <sheetName val="練ラン組合 (2)"/>
      <sheetName val="SC"/>
      <sheetName val="初日組合割振"/>
      <sheetName val="初日組合"/>
      <sheetName val="初日組合ふりがな"/>
      <sheetName val="SC①"/>
      <sheetName val="SC１日目"/>
      <sheetName val="最終日組合割振"/>
      <sheetName val="最終日組合"/>
      <sheetName val="最終日組合ふりがな"/>
      <sheetName val="SC②"/>
      <sheetName val="SC２日目"/>
      <sheetName val="初日成績　男"/>
      <sheetName val="初日成績　女"/>
      <sheetName val="最終日成績　男"/>
      <sheetName val="最終日成績　女"/>
      <sheetName val="新①　男"/>
      <sheetName val="新① 　女"/>
      <sheetName val="新②　男"/>
      <sheetName val="新②　女"/>
      <sheetName val="成績発表"/>
    </sheetNames>
    <sheetDataSet>
      <sheetData sheetId="0">
        <row r="26">
          <cell r="A26" t="str">
            <v>麗澤</v>
          </cell>
          <cell r="B26" t="str">
            <v>麗澤中学校</v>
          </cell>
          <cell r="C26" t="str">
            <v>れいたくちゅうがっこう</v>
          </cell>
        </row>
        <row r="27">
          <cell r="A27" t="str">
            <v>札幌中央</v>
          </cell>
          <cell r="B27" t="str">
            <v>札幌市立中央中学校</v>
          </cell>
          <cell r="C27" t="str">
            <v>さっぽろしりつちゅうおうちゅうがっこう</v>
          </cell>
        </row>
        <row r="28">
          <cell r="A28" t="str">
            <v>札幌手稲</v>
          </cell>
          <cell r="B28" t="str">
            <v>札幌市立手稲中学校</v>
          </cell>
          <cell r="C28" t="str">
            <v>さっぽろしりつていねちゅうがっこう</v>
          </cell>
        </row>
        <row r="29">
          <cell r="A29" t="str">
            <v>札幌屯田中央</v>
          </cell>
          <cell r="B29" t="str">
            <v>札幌市立屯田中央中学校</v>
          </cell>
          <cell r="C29" t="str">
            <v>さっぽろしりつとんでんちゅうおうちゅうがっこう</v>
          </cell>
        </row>
        <row r="30">
          <cell r="A30" t="str">
            <v>江別大麻</v>
          </cell>
          <cell r="B30" t="str">
            <v>江別市立大麻中学校</v>
          </cell>
          <cell r="C30" t="str">
            <v>えべつしりつおおあさちゅうがっこう</v>
          </cell>
        </row>
        <row r="31">
          <cell r="A31" t="str">
            <v>江別大麻</v>
          </cell>
          <cell r="B31" t="str">
            <v>江別市立大麻中学校</v>
          </cell>
          <cell r="C31" t="str">
            <v>えべつしりつおおあさちゅうがっこう</v>
          </cell>
        </row>
        <row r="32">
          <cell r="A32" t="str">
            <v>屯田中央</v>
          </cell>
          <cell r="B32" t="str">
            <v>屯田中央中学校</v>
          </cell>
          <cell r="C32" t="str">
            <v>とんでんちゅうおうちゅうがっこう</v>
          </cell>
        </row>
        <row r="33">
          <cell r="A33" t="str">
            <v>旭川六合</v>
          </cell>
          <cell r="B33" t="str">
            <v>旭川市立六合中学校</v>
          </cell>
          <cell r="C33" t="str">
            <v>あさひかわしりつろくごうちゅうがっこう</v>
          </cell>
        </row>
        <row r="34">
          <cell r="A34" t="str">
            <v>下長</v>
          </cell>
          <cell r="B34" t="str">
            <v>八戸市立下長中学校</v>
          </cell>
          <cell r="C34" t="str">
            <v>あおもりけんはちのへしりつしもながちゅうがっこう</v>
          </cell>
        </row>
        <row r="35">
          <cell r="A35" t="str">
            <v>川崎</v>
          </cell>
          <cell r="B35" t="str">
            <v>川崎町立川崎中学校</v>
          </cell>
          <cell r="C35" t="str">
            <v>かわさきちようりつかわさきちゆうがつこう</v>
          </cell>
        </row>
        <row r="36">
          <cell r="A36" t="str">
            <v>南吉成</v>
          </cell>
          <cell r="B36" t="str">
            <v>仙台市立南吉成中学校</v>
          </cell>
          <cell r="C36" t="str">
            <v>せんだいしりつみなみよしなり</v>
          </cell>
        </row>
        <row r="37">
          <cell r="A37" t="str">
            <v>八乙女</v>
          </cell>
          <cell r="B37" t="str">
            <v>仙台市立八乙女中学校</v>
          </cell>
          <cell r="C37" t="str">
            <v>みやぎけんせんだいしりつやおとめちゅうがっこう</v>
          </cell>
        </row>
        <row r="38">
          <cell r="A38" t="str">
            <v>天童第三</v>
          </cell>
          <cell r="B38" t="str">
            <v>天童市立第三中学校</v>
          </cell>
          <cell r="C38" t="str">
            <v>てんどうしりつだいさんちゅうがこう</v>
          </cell>
        </row>
        <row r="39">
          <cell r="A39" t="str">
            <v>神町</v>
          </cell>
          <cell r="B39" t="str">
            <v>東根市立神町中学校</v>
          </cell>
          <cell r="C39" t="str">
            <v>ひがしねしりつじんまちちゅうがっこう</v>
          </cell>
        </row>
        <row r="40">
          <cell r="A40" t="str">
            <v>陵東</v>
          </cell>
          <cell r="B40" t="str">
            <v>陵東中学校</v>
          </cell>
          <cell r="C40" t="str">
            <v>りょうとうちゅうがっこう</v>
          </cell>
        </row>
        <row r="41">
          <cell r="A41" t="str">
            <v>会津若松第五</v>
          </cell>
          <cell r="B41" t="str">
            <v>会津若松市立第五中学校</v>
          </cell>
          <cell r="C41" t="str">
            <v>ふくしまけんあいづわかまつしりつだいごちゅうがっこう</v>
          </cell>
        </row>
        <row r="42">
          <cell r="A42" t="str">
            <v>滑川</v>
          </cell>
          <cell r="B42" t="str">
            <v>日立市立滑川中学校</v>
          </cell>
          <cell r="C42" t="str">
            <v>ひたちしりつなめかわちゅうがっこう</v>
          </cell>
        </row>
        <row r="43">
          <cell r="A43" t="str">
            <v>大洗町立第一</v>
          </cell>
          <cell r="B43" t="str">
            <v>大洗町立第一中学校</v>
          </cell>
          <cell r="C43" t="str">
            <v>おおあらいちょうりつだいいちちゅうがっこう</v>
          </cell>
        </row>
        <row r="44">
          <cell r="A44" t="str">
            <v>水戸市立第四</v>
          </cell>
          <cell r="B44" t="str">
            <v>水戸市立第四中学校</v>
          </cell>
          <cell r="C44" t="str">
            <v>みとしりつだいよんちゅうがっこう</v>
          </cell>
        </row>
        <row r="45">
          <cell r="A45" t="str">
            <v>笠原</v>
          </cell>
          <cell r="B45" t="str">
            <v>水戸市立笠原中学校</v>
          </cell>
          <cell r="C45" t="str">
            <v>みとしりつかさはらちゅうがっこう</v>
          </cell>
        </row>
        <row r="46">
          <cell r="A46" t="str">
            <v>下稲吉</v>
          </cell>
          <cell r="B46" t="str">
            <v>かすみがうら市立下稲吉中学校</v>
          </cell>
          <cell r="C46" t="str">
            <v>いばらきけんかすみがうらしりつしもいなよしちゅうがっこう</v>
          </cell>
        </row>
        <row r="47">
          <cell r="A47" t="str">
            <v>水戸市立第二</v>
          </cell>
          <cell r="B47" t="str">
            <v>水戸市立第二中学校</v>
          </cell>
          <cell r="C47" t="str">
            <v>みとしりつだいにちゆうがつこう</v>
          </cell>
        </row>
        <row r="48">
          <cell r="A48" t="str">
            <v>水戸市立第四</v>
          </cell>
          <cell r="B48" t="str">
            <v>水戸市立第四中学校</v>
          </cell>
          <cell r="C48" t="str">
            <v>みとしりつだいよんちゅうがっこう</v>
          </cell>
        </row>
        <row r="49">
          <cell r="A49" t="str">
            <v>鹿沼市立東</v>
          </cell>
          <cell r="B49" t="str">
            <v>鹿沼市立東中学校</v>
          </cell>
          <cell r="C49" t="str">
            <v>かぬましりつひがしちゅうがっこう</v>
          </cell>
        </row>
        <row r="50">
          <cell r="A50" t="str">
            <v>宮城</v>
          </cell>
          <cell r="B50" t="str">
            <v>前橋市立宮城中学校</v>
          </cell>
          <cell r="C50" t="str">
            <v>まえばししりつみやぎちゅうがっこう</v>
          </cell>
        </row>
        <row r="51">
          <cell r="A51" t="str">
            <v>南八幡</v>
          </cell>
          <cell r="B51" t="str">
            <v>高崎市立南八幡中学校</v>
          </cell>
          <cell r="C51" t="str">
            <v>たかさきしりつみなみやわたちゅうがっこう</v>
          </cell>
        </row>
        <row r="52">
          <cell r="A52" t="str">
            <v>富岡市立西</v>
          </cell>
          <cell r="B52" t="str">
            <v>富岡市立西中学校</v>
          </cell>
          <cell r="C52" t="str">
            <v>とみおかしりつにしちゅうがっこう</v>
          </cell>
        </row>
        <row r="53">
          <cell r="A53" t="str">
            <v>藤岡市立北</v>
          </cell>
          <cell r="B53" t="str">
            <v>藤岡市立北中学校</v>
          </cell>
          <cell r="C53" t="str">
            <v>ふじおかしりつきたちゅうがっこう</v>
          </cell>
        </row>
        <row r="54">
          <cell r="A54" t="str">
            <v>東浦和</v>
          </cell>
          <cell r="B54" t="str">
            <v>さいたま市立東浦和中学校</v>
          </cell>
          <cell r="C54" t="str">
            <v>さいたましりつひがしうらわちゅうがっこう</v>
          </cell>
        </row>
        <row r="55">
          <cell r="A55" t="str">
            <v>彦成</v>
          </cell>
          <cell r="B55" t="str">
            <v>三郷市立彦成中学校</v>
          </cell>
          <cell r="C55" t="str">
            <v>みさとしりつひこなりちゅうがっこう</v>
          </cell>
        </row>
        <row r="56">
          <cell r="A56" t="str">
            <v>埼玉平成</v>
          </cell>
          <cell r="B56" t="str">
            <v>埼玉平成中学校</v>
          </cell>
          <cell r="C56" t="str">
            <v>さいたまへいせいちゅうがっこう</v>
          </cell>
        </row>
        <row r="57">
          <cell r="A57" t="str">
            <v>川島</v>
          </cell>
          <cell r="B57" t="str">
            <v>川島町立川島中学校</v>
          </cell>
          <cell r="C57" t="str">
            <v>かわじまちょうりつかわじまちゅうがっこう</v>
          </cell>
        </row>
        <row r="58">
          <cell r="A58" t="str">
            <v>辰巳台</v>
          </cell>
          <cell r="B58" t="str">
            <v>市原市立辰巳台中学校</v>
          </cell>
          <cell r="C58" t="str">
            <v>いちはらしりつたつみだいちゅうがっこう</v>
          </cell>
        </row>
        <row r="59">
          <cell r="A59" t="str">
            <v>蘇我</v>
          </cell>
          <cell r="B59" t="str">
            <v>千葉市立蘇我中学校</v>
          </cell>
          <cell r="C59" t="str">
            <v>ちばしりつそがちゅうがっこう</v>
          </cell>
        </row>
        <row r="60">
          <cell r="A60" t="str">
            <v>聖徳大女子</v>
          </cell>
          <cell r="B60" t="str">
            <v>聖徳大学附属女子中学校</v>
          </cell>
          <cell r="C60" t="str">
            <v>せいとくだいがくふぞくじょしちゅうがっこう</v>
          </cell>
        </row>
        <row r="61">
          <cell r="A61" t="str">
            <v>田中</v>
          </cell>
          <cell r="B61" t="str">
            <v>柏市立田中中学校</v>
          </cell>
          <cell r="C61" t="str">
            <v>ちばけんかしわしりつたなかちゅうがっこう</v>
          </cell>
        </row>
        <row r="62">
          <cell r="A62" t="str">
            <v>多古</v>
          </cell>
          <cell r="B62" t="str">
            <v>多古町立多古中学校</v>
          </cell>
          <cell r="C62" t="str">
            <v>たこちょうりつたこちゅうがっこう</v>
          </cell>
        </row>
        <row r="63">
          <cell r="A63" t="str">
            <v>立教池袋</v>
          </cell>
          <cell r="B63" t="str">
            <v>立教池袋中学校</v>
          </cell>
          <cell r="C63" t="str">
            <v>りっきょういけぶくろちゅうがっこう</v>
          </cell>
        </row>
        <row r="64">
          <cell r="A64" t="str">
            <v>日野第一</v>
          </cell>
          <cell r="B64" t="str">
            <v>日野市立日野第一中学校</v>
          </cell>
          <cell r="C64" t="str">
            <v>ひのしりつひのだいいちちゅうがっこう</v>
          </cell>
        </row>
        <row r="65">
          <cell r="A65" t="str">
            <v>共立女子第二</v>
          </cell>
          <cell r="B65" t="str">
            <v>共立女子第二中学校</v>
          </cell>
          <cell r="C65" t="str">
            <v>きょうりつじょしだいにちゅうがっこう</v>
          </cell>
        </row>
        <row r="66">
          <cell r="A66" t="str">
            <v>東金町</v>
          </cell>
          <cell r="B66" t="str">
            <v>葛飾区東金町中学校</v>
          </cell>
          <cell r="C66" t="str">
            <v>かつしかくりつひがしかなまち</v>
          </cell>
        </row>
        <row r="67">
          <cell r="A67" t="str">
            <v>早稲田実業</v>
          </cell>
          <cell r="B67" t="str">
            <v>早稲田実業学校中等部</v>
          </cell>
          <cell r="C67" t="str">
            <v>わせだじつぎょうがっこうちゅうとうぶ</v>
          </cell>
        </row>
        <row r="68">
          <cell r="A68" t="str">
            <v>文花</v>
          </cell>
          <cell r="B68" t="str">
            <v>墨田区立文花中学校</v>
          </cell>
          <cell r="C68" t="str">
            <v>すみだくりつぶんかちゅうがっこう</v>
          </cell>
        </row>
        <row r="69">
          <cell r="A69" t="str">
            <v>森村学園</v>
          </cell>
          <cell r="B69" t="str">
            <v>森村学園中等部</v>
          </cell>
          <cell r="C69" t="str">
            <v>もりむらがくえんちゅうとうぶ</v>
          </cell>
        </row>
        <row r="70">
          <cell r="A70" t="str">
            <v>中沢</v>
          </cell>
          <cell r="B70" t="str">
            <v>伊勢原市立中沢中学校</v>
          </cell>
          <cell r="C70" t="str">
            <v>いせはらしりつなかざわちゅうがっこう</v>
          </cell>
        </row>
        <row r="71">
          <cell r="A71" t="str">
            <v>宮崎</v>
          </cell>
          <cell r="B71" t="str">
            <v>川崎市立宮崎中学校</v>
          </cell>
          <cell r="C71" t="str">
            <v>かわさきしりつみやざきちゅうがっこう</v>
          </cell>
        </row>
        <row r="72">
          <cell r="A72" t="str">
            <v>相模</v>
          </cell>
          <cell r="B72" t="str">
            <v>座間市立相模中学校</v>
          </cell>
          <cell r="C72" t="str">
            <v>ざましりつさがみちゅうがっこう</v>
          </cell>
        </row>
        <row r="73">
          <cell r="A73" t="str">
            <v>末吉</v>
          </cell>
          <cell r="B73" t="str">
            <v>横浜市立 末吉中学校</v>
          </cell>
          <cell r="C73" t="str">
            <v>よこはましりつすえよしちゅうがっこう</v>
          </cell>
        </row>
        <row r="74">
          <cell r="A74" t="str">
            <v>日本大学</v>
          </cell>
          <cell r="B74" t="str">
            <v>日本大学中学校</v>
          </cell>
          <cell r="C74" t="str">
            <v>にほんだいがくこうとうがっこうちゅうがっこう</v>
          </cell>
        </row>
        <row r="75">
          <cell r="A75" t="str">
            <v>菅生</v>
          </cell>
          <cell r="B75" t="str">
            <v>川崎市立菅生中学校</v>
          </cell>
          <cell r="C75" t="str">
            <v>かわさきしりつすがおちゅうがっこう</v>
          </cell>
        </row>
        <row r="76">
          <cell r="A76" t="str">
            <v>南希望ヶ丘</v>
          </cell>
          <cell r="B76" t="str">
            <v>横浜市立南希望ヶ丘中学校</v>
          </cell>
          <cell r="C76" t="str">
            <v>よこはましりつみなみきぼうがおか</v>
          </cell>
        </row>
        <row r="77">
          <cell r="A77" t="str">
            <v>中条</v>
          </cell>
          <cell r="B77" t="str">
            <v>胎内市立中条中学校</v>
          </cell>
          <cell r="C77" t="str">
            <v>たいないしりつなかじょうちゅうがっこう</v>
          </cell>
        </row>
        <row r="78">
          <cell r="A78" t="str">
            <v>白根御勅使</v>
          </cell>
          <cell r="B78" t="str">
            <v>南アルプス市立白根御勅使中学校</v>
          </cell>
          <cell r="C78" t="str">
            <v>みなみあるぷすしりつしらねみだいちゅうがっこう</v>
          </cell>
        </row>
        <row r="79">
          <cell r="A79" t="str">
            <v>山梨大学附属</v>
          </cell>
          <cell r="B79" t="str">
            <v>山梨大学教育学部附属中学校</v>
          </cell>
          <cell r="C79" t="str">
            <v>やまなしだいがくきょういくがくぶふぞく</v>
          </cell>
        </row>
        <row r="80">
          <cell r="A80" t="str">
            <v>諏訪南</v>
          </cell>
          <cell r="B80" t="str">
            <v>諏訪南中学校</v>
          </cell>
          <cell r="C80" t="str">
            <v>すわみなみちゅうがっこうう</v>
          </cell>
        </row>
        <row r="81">
          <cell r="A81" t="str">
            <v>諏訪西</v>
          </cell>
          <cell r="B81" t="str">
            <v>諏訪市立諏訪西中学校</v>
          </cell>
          <cell r="C81" t="str">
            <v>すわしりつすわにしちゅうがっこう</v>
          </cell>
        </row>
        <row r="82">
          <cell r="A82" t="str">
            <v>広陵</v>
          </cell>
          <cell r="B82" t="str">
            <v>塩尻市立広陵中学校</v>
          </cell>
          <cell r="C82" t="str">
            <v>しおじりしりつこうりょうちゅうがっこう</v>
          </cell>
        </row>
        <row r="83">
          <cell r="A83" t="str">
            <v>豊田</v>
          </cell>
          <cell r="B83" t="str">
            <v>磐田市立豊田中学校</v>
          </cell>
          <cell r="C83" t="str">
            <v>いわたしりつとよだちゅうがっこう</v>
          </cell>
        </row>
        <row r="84">
          <cell r="A84" t="str">
            <v>浜松日体</v>
          </cell>
          <cell r="B84" t="str">
            <v>浜松日体中学校</v>
          </cell>
          <cell r="C84" t="str">
            <v>はままつにったいちゅうがっこう</v>
          </cell>
        </row>
        <row r="85">
          <cell r="A85" t="str">
            <v>星稜</v>
          </cell>
          <cell r="B85" t="str">
            <v>星稜中学校</v>
          </cell>
          <cell r="C85" t="str">
            <v>せいりょうちゅうがっこう</v>
          </cell>
        </row>
        <row r="86">
          <cell r="A86" t="str">
            <v>帝京大可児</v>
          </cell>
          <cell r="B86" t="str">
            <v>帝京大学可児中学校</v>
          </cell>
          <cell r="C86" t="str">
            <v>ていきょうだいがくかにこうとうがっこうちゅうがっこう</v>
          </cell>
        </row>
        <row r="87">
          <cell r="A87" t="str">
            <v>土岐津</v>
          </cell>
          <cell r="B87" t="str">
            <v>土岐市立土岐津中学校</v>
          </cell>
          <cell r="C87" t="str">
            <v>ときしりつときつちゅうがっこう</v>
          </cell>
        </row>
        <row r="88">
          <cell r="A88" t="str">
            <v>大野</v>
          </cell>
          <cell r="B88" t="str">
            <v>大野町立大野中学校</v>
          </cell>
          <cell r="C88" t="str">
            <v>おおのちょうりつおおのちゅうがっこう</v>
          </cell>
        </row>
        <row r="89">
          <cell r="A89" t="str">
            <v>双葉</v>
          </cell>
          <cell r="B89" t="str">
            <v>美濃加茂市富加町中学校組合立双葉中学校</v>
          </cell>
          <cell r="C89" t="str">
            <v>みのかもしとみかちょうちゅうがっこうくみあいりつふたばちゅうがっこう</v>
          </cell>
        </row>
        <row r="90">
          <cell r="A90" t="str">
            <v>島</v>
          </cell>
          <cell r="B90" t="str">
            <v>岐阜市立島中学校</v>
          </cell>
          <cell r="C90" t="str">
            <v>ぎふしりつしまちゅうがっこう</v>
          </cell>
        </row>
        <row r="91">
          <cell r="A91" t="str">
            <v>星城</v>
          </cell>
          <cell r="B91" t="str">
            <v>星城中学校</v>
          </cell>
          <cell r="C91" t="str">
            <v>せいじょうちゅうがっこう</v>
          </cell>
        </row>
        <row r="92">
          <cell r="A92" t="str">
            <v>聖霊</v>
          </cell>
          <cell r="B92" t="str">
            <v>南山学園聖霊中学校</v>
          </cell>
          <cell r="C92" t="str">
            <v>なんざんがくえんせいれいちゅうがっこう</v>
          </cell>
        </row>
        <row r="93">
          <cell r="A93" t="str">
            <v>南部</v>
          </cell>
          <cell r="B93" t="str">
            <v>一宮市立南部中学校</v>
          </cell>
          <cell r="C93" t="str">
            <v>いちのみやしりつなんぶちゅうがっこう</v>
          </cell>
        </row>
        <row r="94">
          <cell r="A94" t="str">
            <v>長久手</v>
          </cell>
          <cell r="B94" t="str">
            <v>長久手市立長久手中学校</v>
          </cell>
          <cell r="C94" t="str">
            <v>ながくてしりつながくてちゅうがっこう</v>
          </cell>
        </row>
        <row r="95">
          <cell r="A95" t="str">
            <v>千種台</v>
          </cell>
          <cell r="B95" t="str">
            <v>名古屋市立千種台中学校</v>
          </cell>
          <cell r="C95" t="str">
            <v>なごやしりつちくさだいちゅうがっこう</v>
          </cell>
        </row>
        <row r="96">
          <cell r="A96" t="str">
            <v>南部</v>
          </cell>
          <cell r="B96" t="str">
            <v>豊川市立南部中学校</v>
          </cell>
          <cell r="C96" t="str">
            <v>あいちけんとよかわしりつなんぶちゅうがっこう</v>
          </cell>
        </row>
        <row r="97">
          <cell r="A97" t="str">
            <v>美川</v>
          </cell>
          <cell r="B97" t="str">
            <v>岡崎市立美川中学校</v>
          </cell>
          <cell r="C97" t="str">
            <v>おかざきしりつみかわちゅうがっこう</v>
          </cell>
        </row>
        <row r="98">
          <cell r="A98" t="str">
            <v>西部</v>
          </cell>
          <cell r="B98" t="str">
            <v>春日井市立西部中学校</v>
          </cell>
          <cell r="C98" t="str">
            <v>かすがいしりつせいぶちゅうがっこう</v>
          </cell>
        </row>
        <row r="99">
          <cell r="A99" t="str">
            <v>熊野</v>
          </cell>
          <cell r="B99" t="str">
            <v>北名古屋市立熊野中学校</v>
          </cell>
          <cell r="C99" t="str">
            <v>きたなごやしりつくまのちゅうがっこう</v>
          </cell>
        </row>
        <row r="100">
          <cell r="A100" t="str">
            <v>石巻</v>
          </cell>
          <cell r="B100" t="str">
            <v>豊橋市立石巻中学校</v>
          </cell>
          <cell r="C100" t="str">
            <v>とよはししりついしまきちゅうがっこう</v>
          </cell>
        </row>
        <row r="101">
          <cell r="A101" t="str">
            <v>名古屋</v>
          </cell>
          <cell r="B101" t="str">
            <v>学校法人名古屋学院名古屋中学校</v>
          </cell>
          <cell r="C101" t="str">
            <v>がっこうほうじんなごやがくいんなごやちゅうがっこう</v>
          </cell>
        </row>
        <row r="102">
          <cell r="A102" t="str">
            <v>大森</v>
          </cell>
          <cell r="B102" t="str">
            <v>名古屋市立大森中学校</v>
          </cell>
          <cell r="C102" t="str">
            <v>なごやしりつおおもりちゅうがっこう</v>
          </cell>
        </row>
        <row r="103">
          <cell r="A103" t="str">
            <v>星城</v>
          </cell>
          <cell r="B103" t="str">
            <v>星城中学校</v>
          </cell>
          <cell r="C103" t="str">
            <v>せいじょうちゅうがっこう</v>
          </cell>
        </row>
        <row r="104">
          <cell r="A104" t="str">
            <v>東部</v>
          </cell>
          <cell r="B104" t="str">
            <v>犬山市立東部中学校</v>
          </cell>
          <cell r="C104" t="str">
            <v>いぬやましりつとうぶちゅうがっこう</v>
          </cell>
        </row>
        <row r="105">
          <cell r="A105" t="str">
            <v>美川</v>
          </cell>
          <cell r="B105" t="str">
            <v>岡崎市立美川中学校</v>
          </cell>
          <cell r="C105" t="str">
            <v>おかざきしりつみかわちゅうがっこう</v>
          </cell>
        </row>
        <row r="106">
          <cell r="A106" t="str">
            <v>三重大学附属</v>
          </cell>
          <cell r="B106" t="str">
            <v>三重大学教育学部附属中学校</v>
          </cell>
          <cell r="C106" t="str">
            <v>みえだいがくきょういくがくぶふぞくちゅうがっこう</v>
          </cell>
        </row>
        <row r="107">
          <cell r="A107" t="str">
            <v>白子</v>
          </cell>
          <cell r="B107" t="str">
            <v>鈴鹿市立白子中学校</v>
          </cell>
          <cell r="C107" t="str">
            <v>すずかしりつしろこちゅうがっこう</v>
          </cell>
        </row>
        <row r="108">
          <cell r="A108" t="str">
            <v>西城陽</v>
          </cell>
          <cell r="B108" t="str">
            <v>城陽市立西城陽中学校</v>
          </cell>
          <cell r="C108" t="str">
            <v>じょうようしりつにしじょうようちゅうがっこう</v>
          </cell>
        </row>
        <row r="109">
          <cell r="A109" t="str">
            <v>佃</v>
          </cell>
          <cell r="B109" t="str">
            <v>大阪市立佃中学校</v>
          </cell>
          <cell r="C109" t="str">
            <v>おおさかしりつつくだちゅうがっこう</v>
          </cell>
        </row>
        <row r="110">
          <cell r="A110" t="str">
            <v>東淀</v>
          </cell>
          <cell r="B110" t="str">
            <v>大阪市立東淀中学校</v>
          </cell>
          <cell r="C110" t="str">
            <v>おおさかしりつひがしよどちゅうがっこう</v>
          </cell>
        </row>
        <row r="111">
          <cell r="A111" t="str">
            <v>近大附</v>
          </cell>
          <cell r="B111" t="str">
            <v>近畿大学附属中学校</v>
          </cell>
          <cell r="C111" t="str">
            <v>きんきだいがくふぞくちゅうがっこう</v>
          </cell>
        </row>
        <row r="112">
          <cell r="A112" t="str">
            <v>蹉跎</v>
          </cell>
          <cell r="B112" t="str">
            <v>枚方市立蹉跎中学校</v>
          </cell>
          <cell r="C112" t="str">
            <v>ひらかたしりつさだちゅうがっこう</v>
          </cell>
        </row>
        <row r="113">
          <cell r="A113" t="str">
            <v>久宝寺</v>
          </cell>
          <cell r="B113" t="str">
            <v>久宝寺中学校</v>
          </cell>
          <cell r="C113" t="str">
            <v>きゅうほうじちゅうがっこう</v>
          </cell>
        </row>
        <row r="114">
          <cell r="A114" t="str">
            <v>南池田</v>
          </cell>
          <cell r="B114" t="str">
            <v>和泉市立南池田中学校</v>
          </cell>
          <cell r="C114" t="str">
            <v>いずみしりつみなみいけだちゅうがっこう</v>
          </cell>
        </row>
        <row r="115">
          <cell r="A115" t="str">
            <v>大池</v>
          </cell>
          <cell r="B115" t="str">
            <v>大阪市立大池中学校</v>
          </cell>
          <cell r="C115" t="str">
            <v>おおさかしりつおおいけちゅうがつこう</v>
          </cell>
        </row>
        <row r="116">
          <cell r="A116" t="str">
            <v>甲南</v>
          </cell>
          <cell r="B116" t="str">
            <v>甲南中学校</v>
          </cell>
          <cell r="C116" t="str">
            <v>こうなんこうとうがっこうちゅうがっこう</v>
          </cell>
        </row>
        <row r="117">
          <cell r="A117" t="str">
            <v>鷹取</v>
          </cell>
          <cell r="B117" t="str">
            <v>神戸市立鷹取中学校</v>
          </cell>
          <cell r="C117" t="str">
            <v>こうべしりつたかとりちゅうがっこう</v>
          </cell>
        </row>
        <row r="118">
          <cell r="A118" t="str">
            <v>朝霧</v>
          </cell>
          <cell r="B118" t="str">
            <v>明石市立朝霧中学校</v>
          </cell>
          <cell r="C118" t="str">
            <v>ひょうごけんあかししりつあさぎりちゅうがっこう</v>
          </cell>
        </row>
        <row r="119">
          <cell r="A119" t="str">
            <v>上ヶ原</v>
          </cell>
          <cell r="B119" t="str">
            <v>西宮市立上ヶ原中学校</v>
          </cell>
          <cell r="C119" t="str">
            <v>にしのみやしりつうえがはらちゅうがっこう</v>
          </cell>
        </row>
        <row r="120">
          <cell r="A120" t="str">
            <v>志方</v>
          </cell>
          <cell r="B120" t="str">
            <v>加古川市立志方中学校</v>
          </cell>
          <cell r="C120" t="str">
            <v>かこがわしりつしかたちゅうがっこう</v>
          </cell>
        </row>
        <row r="121">
          <cell r="A121" t="str">
            <v>長坂</v>
          </cell>
          <cell r="B121" t="str">
            <v>神戸市立長坂中学校</v>
          </cell>
          <cell r="C121" t="str">
            <v>こうべしりつながさかちゅうがっこう</v>
          </cell>
        </row>
        <row r="122">
          <cell r="A122" t="str">
            <v>兵教大附</v>
          </cell>
          <cell r="B122" t="str">
            <v>兵庫教育大学附属中学校</v>
          </cell>
          <cell r="C122" t="str">
            <v>ひょうごきょういくだいがくふぞくちゅうがっこう</v>
          </cell>
        </row>
        <row r="123">
          <cell r="A123" t="str">
            <v>豊岡南</v>
          </cell>
          <cell r="B123" t="str">
            <v>豊岡市立豊岡南中学校</v>
          </cell>
          <cell r="C123" t="str">
            <v>ひょうごけんとよおかしりつとよおかみなみちゅうがっこう</v>
          </cell>
        </row>
        <row r="124">
          <cell r="A124" t="str">
            <v>奈良育英</v>
          </cell>
          <cell r="B124" t="str">
            <v>奈良育英中学校</v>
          </cell>
          <cell r="C124" t="str">
            <v>ならいくえいちゅうがっこう</v>
          </cell>
        </row>
        <row r="125">
          <cell r="A125" t="str">
            <v>奈良育英</v>
          </cell>
          <cell r="B125" t="str">
            <v>奈良育英中学校</v>
          </cell>
          <cell r="C125" t="str">
            <v>ならいくえいちゅうがっこう</v>
          </cell>
        </row>
        <row r="126">
          <cell r="A126" t="str">
            <v>箕島</v>
          </cell>
          <cell r="B126" t="str">
            <v>有田市立箕島中学校</v>
          </cell>
          <cell r="C126" t="str">
            <v>ありだしりつみのしまちゅうがっこう</v>
          </cell>
        </row>
        <row r="127">
          <cell r="A127" t="str">
            <v>後藤ヶ丘</v>
          </cell>
          <cell r="B127" t="str">
            <v>後藤ヶ丘中学校</v>
          </cell>
          <cell r="C127" t="str">
            <v>ごとうがおか</v>
          </cell>
        </row>
        <row r="128">
          <cell r="A128" t="str">
            <v>出雲第三</v>
          </cell>
          <cell r="B128" t="str">
            <v>出雲市立出雲第三中学校</v>
          </cell>
          <cell r="C128" t="str">
            <v>いずもしりついずもだいさんちゅうがっこう</v>
          </cell>
        </row>
        <row r="129">
          <cell r="A129" t="str">
            <v>第三</v>
          </cell>
          <cell r="B129" t="str">
            <v>出雲市立第三中学校</v>
          </cell>
          <cell r="C129" t="str">
            <v>いずもしりつだいさんちゅうがっこう</v>
          </cell>
        </row>
        <row r="130">
          <cell r="A130" t="str">
            <v>多津美</v>
          </cell>
          <cell r="B130" t="str">
            <v>倉敷市立多津美中学校</v>
          </cell>
          <cell r="C130" t="str">
            <v>くらしきしりつたつみちゅうがっこう</v>
          </cell>
        </row>
        <row r="131">
          <cell r="A131" t="str">
            <v>倉敷西</v>
          </cell>
          <cell r="B131" t="str">
            <v>倉敷市立西中学校</v>
          </cell>
          <cell r="C131" t="str">
            <v>くらしきしりつにしちゅうがっこう</v>
          </cell>
        </row>
        <row r="132">
          <cell r="A132" t="str">
            <v>香和</v>
          </cell>
          <cell r="B132" t="str">
            <v>岡山市立香和中学校</v>
          </cell>
          <cell r="C132" t="str">
            <v>おかやましりつこうわちゅうがっこう</v>
          </cell>
        </row>
        <row r="133">
          <cell r="A133" t="str">
            <v>倉敷福田</v>
          </cell>
          <cell r="B133" t="str">
            <v>倉敷市立福田中学校</v>
          </cell>
          <cell r="C133" t="str">
            <v>くらしきしりつふくだちゅうがっこう</v>
          </cell>
        </row>
        <row r="134">
          <cell r="A134" t="str">
            <v>勝田</v>
          </cell>
          <cell r="B134" t="str">
            <v>美作市立勝田中学校</v>
          </cell>
          <cell r="C134" t="str">
            <v>みまさかしりつかつたちゅうがっこう</v>
          </cell>
        </row>
        <row r="135">
          <cell r="A135" t="str">
            <v>倉敷南</v>
          </cell>
          <cell r="B135" t="str">
            <v>倉敷市立南中学校</v>
          </cell>
          <cell r="C135" t="str">
            <v>くらしきしりつみなみちゅうがっこう</v>
          </cell>
        </row>
        <row r="136">
          <cell r="A136" t="str">
            <v>城北</v>
          </cell>
          <cell r="B136" t="str">
            <v>福山市立城北中学校</v>
          </cell>
          <cell r="C136" t="str">
            <v>ふくやましりつじょうほくちゅうがっこう</v>
          </cell>
        </row>
        <row r="137">
          <cell r="A137" t="str">
            <v>松賀</v>
          </cell>
          <cell r="B137" t="str">
            <v>東広島市立松賀中学校</v>
          </cell>
          <cell r="C137" t="str">
            <v>ひがしひろしましりつまつがちゅうがっこう</v>
          </cell>
        </row>
        <row r="138">
          <cell r="A138" t="str">
            <v>城東</v>
          </cell>
          <cell r="B138" t="str">
            <v>福山市立城東中学校</v>
          </cell>
          <cell r="C138" t="str">
            <v>ふくやましりつじょうとうちゅうがっこう</v>
          </cell>
        </row>
        <row r="139">
          <cell r="A139" t="str">
            <v>城東</v>
          </cell>
          <cell r="B139" t="str">
            <v>福山市立城東中学校</v>
          </cell>
          <cell r="C139" t="str">
            <v>ふくやましりつじょうとうちゅうがっこう</v>
          </cell>
        </row>
        <row r="140">
          <cell r="A140" t="str">
            <v>大州</v>
          </cell>
          <cell r="B140" t="str">
            <v>広島市立大州中学校</v>
          </cell>
          <cell r="C140" t="str">
            <v>ひろしましりつおおずちゅうがっこう</v>
          </cell>
        </row>
        <row r="141">
          <cell r="A141" t="str">
            <v>高川学園</v>
          </cell>
          <cell r="B141" t="str">
            <v>高川学園中学校</v>
          </cell>
          <cell r="C141" t="str">
            <v>たかがわがくえんちゅうがっこう</v>
          </cell>
        </row>
        <row r="142">
          <cell r="A142" t="str">
            <v>周東</v>
          </cell>
          <cell r="B142" t="str">
            <v>岩国市立周東中学校</v>
          </cell>
          <cell r="C142" t="str">
            <v>いわくにしりつしゅうとうちゅうがっこう</v>
          </cell>
        </row>
        <row r="143">
          <cell r="A143" t="str">
            <v>大内</v>
          </cell>
          <cell r="B143" t="str">
            <v>山口県立大内中学校</v>
          </cell>
          <cell r="C143" t="str">
            <v>やまぐちけんりつおおうちちゅうがっこう</v>
          </cell>
        </row>
        <row r="144">
          <cell r="A144" t="str">
            <v>新居浜東</v>
          </cell>
          <cell r="B144" t="str">
            <v>新居浜市立東中学校</v>
          </cell>
          <cell r="C144" t="str">
            <v>えひめけんにいはましりつひがしちゅうがっこう</v>
          </cell>
        </row>
        <row r="145">
          <cell r="A145" t="str">
            <v>旭</v>
          </cell>
          <cell r="B145" t="str">
            <v>松山市立旭中学校</v>
          </cell>
          <cell r="C145" t="str">
            <v>まつやましりつあさひちゅうがっこう</v>
          </cell>
        </row>
        <row r="146">
          <cell r="A146" t="str">
            <v>松山東雲</v>
          </cell>
          <cell r="B146" t="str">
            <v>松山東雲中学校</v>
          </cell>
          <cell r="C146" t="str">
            <v>まつやましののめちゅうがっこう</v>
          </cell>
        </row>
        <row r="147">
          <cell r="A147" t="str">
            <v>北条北</v>
          </cell>
          <cell r="B147" t="str">
            <v>松山市立北条北中学校</v>
          </cell>
          <cell r="C147" t="str">
            <v>まつやましりつほうじょうきたちゅうがっこう</v>
          </cell>
        </row>
        <row r="148">
          <cell r="A148" t="str">
            <v>西条河北</v>
          </cell>
          <cell r="B148" t="str">
            <v>西条市立河北中学校</v>
          </cell>
          <cell r="C148" t="str">
            <v>さいじょうしかほくちゅうがっこう</v>
          </cell>
        </row>
        <row r="149">
          <cell r="A149" t="str">
            <v>津田</v>
          </cell>
          <cell r="B149" t="str">
            <v>松山市立津田中学校</v>
          </cell>
          <cell r="C149" t="str">
            <v>まつやましりつつだちゅうがっこう</v>
          </cell>
        </row>
        <row r="150">
          <cell r="A150" t="str">
            <v>明徳義塾</v>
          </cell>
          <cell r="B150" t="str">
            <v>明徳義塾中学校</v>
          </cell>
          <cell r="C150" t="str">
            <v>めいとくぎじゅくちゅうがくこうとうがっこう</v>
          </cell>
        </row>
        <row r="151">
          <cell r="A151" t="str">
            <v>沖学園</v>
          </cell>
          <cell r="B151" t="str">
            <v>沖学園中学校</v>
          </cell>
          <cell r="C151" t="str">
            <v>おきがくえんちゅうがっこう</v>
          </cell>
        </row>
        <row r="152">
          <cell r="A152" t="str">
            <v>永犬丸</v>
          </cell>
          <cell r="B152" t="str">
            <v>北九州市立永犬丸中学校</v>
          </cell>
          <cell r="C152" t="str">
            <v>きたきゅうしゅうしりつえいのまるちゅうがっこう</v>
          </cell>
        </row>
        <row r="153">
          <cell r="A153" t="str">
            <v>玉名</v>
          </cell>
          <cell r="B153" t="str">
            <v>玉名市立玉名中学校</v>
          </cell>
          <cell r="C153" t="str">
            <v>たまなしりつたまなちゅうがっこう</v>
          </cell>
        </row>
        <row r="154">
          <cell r="A154" t="str">
            <v>武蔵ヶ丘</v>
          </cell>
          <cell r="B154" t="str">
            <v>菊陽町立武蔵ヶ丘中学校</v>
          </cell>
          <cell r="C154" t="str">
            <v>きくようちょうりつむさしがおかちゅうがっこう</v>
          </cell>
        </row>
        <row r="155">
          <cell r="A155" t="str">
            <v>中津市立城北</v>
          </cell>
          <cell r="B155" t="str">
            <v>中津市立城北中学校</v>
          </cell>
          <cell r="C155" t="str">
            <v>なかつしりつじょうほくちゅうがっこう</v>
          </cell>
        </row>
        <row r="156">
          <cell r="A156" t="str">
            <v>日章学園</v>
          </cell>
          <cell r="B156" t="str">
            <v>日章学園中学校</v>
          </cell>
          <cell r="C156" t="str">
            <v>にっしょうがくえんちゅうがっこう</v>
          </cell>
        </row>
        <row r="157">
          <cell r="A157" t="str">
            <v>姫城</v>
          </cell>
          <cell r="B157" t="str">
            <v>都城市立姫城中学校</v>
          </cell>
          <cell r="C157" t="str">
            <v>みやこのじょうしりつひめぎちゅうがっこう</v>
          </cell>
        </row>
        <row r="158">
          <cell r="A158" t="str">
            <v>神村学園</v>
          </cell>
          <cell r="B158" t="str">
            <v>学校法人 神村学園中等部</v>
          </cell>
          <cell r="C158" t="str">
            <v>がっこうほうじんかみむらがくえんちゅうとうぶ</v>
          </cell>
        </row>
        <row r="159">
          <cell r="A159" t="str">
            <v>鹿児島大教育学部附</v>
          </cell>
          <cell r="B159" t="str">
            <v>鹿児島大学教育学部附属中学校</v>
          </cell>
          <cell r="C159" t="str">
            <v>かごしまだいがくきょういくがくぶふぞくちゅうがっこう</v>
          </cell>
        </row>
        <row r="160">
          <cell r="A160" t="str">
            <v>久志</v>
          </cell>
          <cell r="B160" t="str">
            <v>名護市立小中一貫教育校緑風学園久志中学校</v>
          </cell>
          <cell r="C160" t="str">
            <v>おきなわけんなごしりつしょうちゅういっかんこうりょくふうがくえんくしちゅうがっこう</v>
          </cell>
        </row>
        <row r="161">
          <cell r="A161" t="str">
            <v>三原第三</v>
          </cell>
          <cell r="B161" t="str">
            <v>三原市立第三中学校</v>
          </cell>
          <cell r="C161" t="str">
            <v>みはらしりつだいさんちゅうがっこう</v>
          </cell>
        </row>
      </sheetData>
      <sheetData sheetId="1">
        <row r="2">
          <cell r="B2" t="str">
            <v>福地　禮夢</v>
          </cell>
          <cell r="C2" t="str">
            <v>ふくち　らいむ</v>
          </cell>
          <cell r="D2" t="str">
            <v>北海道</v>
          </cell>
          <cell r="E2" t="str">
            <v>旭川六合</v>
          </cell>
          <cell r="F2" t="str">
            <v>②</v>
          </cell>
          <cell r="G2" t="str">
            <v>旭川市立六合中学校</v>
          </cell>
          <cell r="H2" t="str">
            <v>あさひかわしりつろくごうちゅうがっこう</v>
          </cell>
          <cell r="I2">
            <v>0</v>
          </cell>
          <cell r="J2">
            <v>1</v>
          </cell>
          <cell r="K2">
            <v>1</v>
          </cell>
          <cell r="L2">
            <v>1</v>
          </cell>
          <cell r="M2" t="str">
            <v>-</v>
          </cell>
        </row>
        <row r="3">
          <cell r="B3" t="str">
            <v>島田　温太</v>
          </cell>
          <cell r="C3" t="str">
            <v>しまだ　はると</v>
          </cell>
          <cell r="D3" t="str">
            <v>北海道</v>
          </cell>
          <cell r="E3" t="str">
            <v>江別大麻</v>
          </cell>
          <cell r="F3" t="str">
            <v>③</v>
          </cell>
          <cell r="G3" t="str">
            <v>江別市立大麻中学校</v>
          </cell>
          <cell r="H3" t="str">
            <v>えべつしりつおおあさちゅうがっこう</v>
          </cell>
          <cell r="I3">
            <v>0</v>
          </cell>
          <cell r="J3">
            <v>1</v>
          </cell>
          <cell r="K3">
            <v>2</v>
          </cell>
          <cell r="L3">
            <v>2</v>
          </cell>
          <cell r="M3" t="str">
            <v>-</v>
          </cell>
        </row>
        <row r="4">
          <cell r="B4" t="str">
            <v>山本　詠太</v>
          </cell>
          <cell r="C4" t="str">
            <v>やまもと　えいた</v>
          </cell>
          <cell r="D4" t="str">
            <v>北海道</v>
          </cell>
          <cell r="E4" t="str">
            <v>札幌手稲</v>
          </cell>
          <cell r="F4" t="str">
            <v>③</v>
          </cell>
          <cell r="G4" t="str">
            <v>札幌市立手稲中学校</v>
          </cell>
          <cell r="H4" t="str">
            <v>さっぽろしりつていねちゅうがっこう</v>
          </cell>
          <cell r="I4">
            <v>0</v>
          </cell>
          <cell r="J4">
            <v>1</v>
          </cell>
          <cell r="K4">
            <v>3</v>
          </cell>
          <cell r="L4">
            <v>3</v>
          </cell>
          <cell r="M4" t="str">
            <v>-</v>
          </cell>
        </row>
        <row r="5">
          <cell r="B5" t="str">
            <v>斎藤　叶夢</v>
          </cell>
          <cell r="C5" t="str">
            <v>さいとう　かなむ</v>
          </cell>
          <cell r="D5" t="str">
            <v>北海道</v>
          </cell>
          <cell r="E5" t="str">
            <v>札幌中央</v>
          </cell>
          <cell r="F5" t="str">
            <v>③</v>
          </cell>
          <cell r="G5" t="str">
            <v>札幌市立中央中学校</v>
          </cell>
          <cell r="H5" t="str">
            <v>さっぽろしりつちゅうおうちゅうがっこう</v>
          </cell>
          <cell r="I5">
            <v>0</v>
          </cell>
          <cell r="J5">
            <v>1</v>
          </cell>
          <cell r="K5">
            <v>4</v>
          </cell>
          <cell r="L5">
            <v>4</v>
          </cell>
          <cell r="M5" t="str">
            <v>-</v>
          </cell>
        </row>
        <row r="6">
          <cell r="B6" t="str">
            <v>小山田　泰雅</v>
          </cell>
          <cell r="C6" t="str">
            <v>おやまだ　たいが</v>
          </cell>
          <cell r="D6" t="str">
            <v>青森</v>
          </cell>
          <cell r="E6" t="str">
            <v>下長</v>
          </cell>
          <cell r="F6" t="str">
            <v>②</v>
          </cell>
          <cell r="G6" t="str">
            <v>八戸市立下長中学校</v>
          </cell>
          <cell r="H6" t="str">
            <v>あおもりけんはちのへしりつしもながちゅうがっこう</v>
          </cell>
          <cell r="I6">
            <v>0</v>
          </cell>
          <cell r="J6">
            <v>1</v>
          </cell>
          <cell r="K6">
            <v>5</v>
          </cell>
          <cell r="L6">
            <v>5</v>
          </cell>
          <cell r="M6" t="str">
            <v>-</v>
          </cell>
        </row>
        <row r="7">
          <cell r="B7" t="str">
            <v>鈴木　雄大</v>
          </cell>
          <cell r="C7" t="str">
            <v>すずき　ゆうだい</v>
          </cell>
          <cell r="D7" t="str">
            <v>宮城</v>
          </cell>
          <cell r="E7" t="str">
            <v>川崎</v>
          </cell>
          <cell r="F7" t="str">
            <v>③</v>
          </cell>
          <cell r="G7" t="str">
            <v>川崎町立川崎中学校</v>
          </cell>
          <cell r="H7" t="str">
            <v>かわさきちようりつかわさきちゆうがつこう</v>
          </cell>
          <cell r="I7">
            <v>0</v>
          </cell>
          <cell r="J7">
            <v>1</v>
          </cell>
          <cell r="K7">
            <v>6</v>
          </cell>
          <cell r="L7">
            <v>6</v>
          </cell>
          <cell r="M7" t="str">
            <v>-</v>
          </cell>
        </row>
        <row r="8">
          <cell r="B8" t="str">
            <v>鶴瀬　覇也</v>
          </cell>
          <cell r="C8" t="str">
            <v>つるせ　はるや</v>
          </cell>
          <cell r="D8" t="str">
            <v>宮城</v>
          </cell>
          <cell r="E8" t="str">
            <v>南吉成</v>
          </cell>
          <cell r="F8" t="str">
            <v>②</v>
          </cell>
          <cell r="G8" t="str">
            <v>仙台市立南吉成中学校</v>
          </cell>
          <cell r="H8" t="str">
            <v>せんだいしりつみなみよしなり</v>
          </cell>
          <cell r="I8">
            <v>0</v>
          </cell>
          <cell r="J8">
            <v>1</v>
          </cell>
          <cell r="K8">
            <v>7</v>
          </cell>
          <cell r="L8">
            <v>7</v>
          </cell>
          <cell r="M8" t="str">
            <v>-</v>
          </cell>
        </row>
        <row r="9">
          <cell r="B9" t="str">
            <v>工藤　颯太</v>
          </cell>
          <cell r="C9" t="str">
            <v>くどう　そうた</v>
          </cell>
          <cell r="D9" t="str">
            <v>山形</v>
          </cell>
          <cell r="E9" t="str">
            <v>神町</v>
          </cell>
          <cell r="F9" t="str">
            <v>②</v>
          </cell>
          <cell r="G9" t="str">
            <v>東根市立神町中学校</v>
          </cell>
          <cell r="H9" t="str">
            <v>ひがしねしりつじんまちちゅうがっこう</v>
          </cell>
          <cell r="I9">
            <v>0</v>
          </cell>
          <cell r="J9">
            <v>1</v>
          </cell>
          <cell r="K9">
            <v>8</v>
          </cell>
          <cell r="L9">
            <v>8</v>
          </cell>
          <cell r="M9" t="str">
            <v>-</v>
          </cell>
        </row>
        <row r="10">
          <cell r="B10" t="str">
            <v>菅原　大喜</v>
          </cell>
          <cell r="C10" t="str">
            <v>すがわら　たいき</v>
          </cell>
          <cell r="D10" t="str">
            <v>福島</v>
          </cell>
          <cell r="E10" t="str">
            <v>会津若松第五</v>
          </cell>
          <cell r="F10" t="str">
            <v>③</v>
          </cell>
          <cell r="G10" t="str">
            <v>会津若松市立第五中学校</v>
          </cell>
          <cell r="H10" t="str">
            <v>ふくしまけんあいづわかまつしりつだいごちゅうがっこう</v>
          </cell>
          <cell r="I10">
            <v>0</v>
          </cell>
          <cell r="J10">
            <v>1</v>
          </cell>
          <cell r="K10">
            <v>9</v>
          </cell>
          <cell r="L10">
            <v>9</v>
          </cell>
          <cell r="M10" t="str">
            <v>-</v>
          </cell>
        </row>
        <row r="11">
          <cell r="B11" t="str">
            <v>鈴木　柚生</v>
          </cell>
          <cell r="C11" t="str">
            <v>すずき　ゆう</v>
          </cell>
          <cell r="D11" t="str">
            <v>茨城</v>
          </cell>
          <cell r="E11" t="str">
            <v>下稲吉</v>
          </cell>
          <cell r="F11" t="str">
            <v>②</v>
          </cell>
          <cell r="G11" t="str">
            <v>かすみがうら市立下稲吉中学校</v>
          </cell>
          <cell r="H11" t="str">
            <v>いばらきけんかすみがうらしりつしもいなよしちゅうがっこう</v>
          </cell>
          <cell r="I11">
            <v>0</v>
          </cell>
          <cell r="J11">
            <v>1</v>
          </cell>
          <cell r="K11">
            <v>10</v>
          </cell>
          <cell r="L11">
            <v>10</v>
          </cell>
          <cell r="M11" t="str">
            <v>-</v>
          </cell>
        </row>
        <row r="12">
          <cell r="B12" t="str">
            <v>中川　虎ノ介</v>
          </cell>
          <cell r="C12" t="str">
            <v>なかがわ　とらのすけ</v>
          </cell>
          <cell r="D12" t="str">
            <v>茨城</v>
          </cell>
          <cell r="E12" t="str">
            <v>笠原</v>
          </cell>
          <cell r="F12" t="str">
            <v>②</v>
          </cell>
          <cell r="G12" t="str">
            <v>水戸市立笠原中学校</v>
          </cell>
          <cell r="H12" t="str">
            <v>みとしりつかさはらちゅうがっこう</v>
          </cell>
          <cell r="I12">
            <v>0</v>
          </cell>
          <cell r="J12">
            <v>1</v>
          </cell>
          <cell r="K12">
            <v>11</v>
          </cell>
          <cell r="L12">
            <v>11</v>
          </cell>
          <cell r="M12" t="str">
            <v>-</v>
          </cell>
        </row>
        <row r="13">
          <cell r="B13" t="str">
            <v>亥飼　陽</v>
          </cell>
          <cell r="C13" t="str">
            <v>いがい　ひなた</v>
          </cell>
          <cell r="D13" t="str">
            <v>茨城</v>
          </cell>
          <cell r="E13" t="str">
            <v>滑川</v>
          </cell>
          <cell r="F13" t="str">
            <v>②</v>
          </cell>
          <cell r="G13" t="str">
            <v>日立市立滑川中学校</v>
          </cell>
          <cell r="H13" t="str">
            <v>ひたちしりつなめかわちゅうがっこう</v>
          </cell>
          <cell r="I13">
            <v>0</v>
          </cell>
          <cell r="J13">
            <v>1</v>
          </cell>
          <cell r="K13">
            <v>12</v>
          </cell>
          <cell r="L13">
            <v>12</v>
          </cell>
          <cell r="M13" t="str">
            <v>-</v>
          </cell>
        </row>
        <row r="14">
          <cell r="B14" t="str">
            <v>細谷　幹</v>
          </cell>
          <cell r="C14" t="str">
            <v>ほそや　もとき</v>
          </cell>
          <cell r="D14" t="str">
            <v>茨城</v>
          </cell>
          <cell r="E14" t="str">
            <v>水戸市立第四</v>
          </cell>
          <cell r="F14" t="str">
            <v>③</v>
          </cell>
          <cell r="G14" t="str">
            <v>水戸市立第四中学校</v>
          </cell>
          <cell r="H14" t="str">
            <v>みとしりつだいよんちゅうがっこう</v>
          </cell>
          <cell r="I14">
            <v>0</v>
          </cell>
          <cell r="J14">
            <v>1</v>
          </cell>
          <cell r="K14">
            <v>13</v>
          </cell>
          <cell r="L14">
            <v>13</v>
          </cell>
          <cell r="M14" t="str">
            <v>-</v>
          </cell>
        </row>
        <row r="15">
          <cell r="B15" t="str">
            <v>隅内　雅人</v>
          </cell>
          <cell r="C15" t="str">
            <v>すみうち　まさと</v>
          </cell>
          <cell r="D15" t="str">
            <v>茨城</v>
          </cell>
          <cell r="E15" t="str">
            <v>水戸市立第二</v>
          </cell>
          <cell r="F15" t="str">
            <v>③</v>
          </cell>
          <cell r="G15" t="str">
            <v>水戸市立第二中学校</v>
          </cell>
          <cell r="H15" t="str">
            <v>みとしりつだいにちゆうがつこう</v>
          </cell>
          <cell r="I15">
            <v>0</v>
          </cell>
          <cell r="J15">
            <v>1</v>
          </cell>
          <cell r="K15">
            <v>14</v>
          </cell>
          <cell r="L15">
            <v>14</v>
          </cell>
          <cell r="M15" t="str">
            <v>-</v>
          </cell>
        </row>
        <row r="16">
          <cell r="B16" t="str">
            <v>関根　東馬</v>
          </cell>
          <cell r="C16" t="str">
            <v>せきね　とうま</v>
          </cell>
          <cell r="D16" t="str">
            <v>茨城</v>
          </cell>
          <cell r="E16" t="str">
            <v>大洗町立第一</v>
          </cell>
          <cell r="F16" t="str">
            <v>③</v>
          </cell>
          <cell r="G16" t="str">
            <v>大洗町立第一中学校</v>
          </cell>
          <cell r="H16" t="str">
            <v>おおあらいちょうりつだいいちちゅうがっこう</v>
          </cell>
          <cell r="I16">
            <v>0</v>
          </cell>
          <cell r="J16">
            <v>1</v>
          </cell>
          <cell r="K16">
            <v>15</v>
          </cell>
          <cell r="L16">
            <v>15</v>
          </cell>
          <cell r="M16" t="str">
            <v>-</v>
          </cell>
        </row>
        <row r="17">
          <cell r="B17" t="str">
            <v>常盤　和也</v>
          </cell>
          <cell r="C17" t="str">
            <v>ときわ　かずや</v>
          </cell>
          <cell r="D17" t="str">
            <v>栃木</v>
          </cell>
          <cell r="E17" t="str">
            <v>鹿沼市立東</v>
          </cell>
          <cell r="F17" t="str">
            <v>①</v>
          </cell>
          <cell r="G17" t="str">
            <v>鹿沼市立東中学校</v>
          </cell>
          <cell r="H17" t="str">
            <v>かぬましりつひがしちゅうがっこう</v>
          </cell>
          <cell r="I17">
            <v>0</v>
          </cell>
          <cell r="J17">
            <v>1</v>
          </cell>
          <cell r="K17">
            <v>16</v>
          </cell>
          <cell r="L17">
            <v>16</v>
          </cell>
          <cell r="M17" t="str">
            <v>-</v>
          </cell>
        </row>
        <row r="18">
          <cell r="B18" t="str">
            <v>吉沢　己咲</v>
          </cell>
          <cell r="C18" t="str">
            <v>よしざわ　みさき</v>
          </cell>
          <cell r="D18" t="str">
            <v>群馬</v>
          </cell>
          <cell r="E18" t="str">
            <v>藤岡市立北</v>
          </cell>
          <cell r="F18" t="str">
            <v>③</v>
          </cell>
          <cell r="G18" t="str">
            <v>藤岡市立北中学校</v>
          </cell>
          <cell r="H18" t="str">
            <v>ふじおかしりつきたちゅうがっこう</v>
          </cell>
          <cell r="I18">
            <v>0</v>
          </cell>
          <cell r="J18">
            <v>1</v>
          </cell>
          <cell r="K18">
            <v>17</v>
          </cell>
          <cell r="L18">
            <v>17</v>
          </cell>
          <cell r="M18" t="str">
            <v>-</v>
          </cell>
        </row>
        <row r="19">
          <cell r="B19" t="str">
            <v>泊　隆太</v>
          </cell>
          <cell r="C19" t="str">
            <v>とまり　りゅうた</v>
          </cell>
          <cell r="D19" t="str">
            <v>群馬</v>
          </cell>
          <cell r="E19" t="str">
            <v>南八幡</v>
          </cell>
          <cell r="F19" t="str">
            <v>③</v>
          </cell>
          <cell r="G19" t="str">
            <v>高崎市立南八幡中学校</v>
          </cell>
          <cell r="H19" t="str">
            <v>たかさきしりつみなみやわたちゅうがっこう</v>
          </cell>
          <cell r="I19">
            <v>0</v>
          </cell>
          <cell r="J19">
            <v>1</v>
          </cell>
          <cell r="K19">
            <v>18</v>
          </cell>
          <cell r="L19">
            <v>18</v>
          </cell>
          <cell r="M19" t="str">
            <v>-</v>
          </cell>
        </row>
        <row r="20">
          <cell r="B20" t="str">
            <v>岩井　巧</v>
          </cell>
          <cell r="C20" t="str">
            <v>いわい　たくみ</v>
          </cell>
          <cell r="D20" t="str">
            <v>群馬</v>
          </cell>
          <cell r="E20" t="str">
            <v>富岡市立西</v>
          </cell>
          <cell r="F20" t="str">
            <v>③</v>
          </cell>
          <cell r="G20" t="str">
            <v>富岡市立西中学校</v>
          </cell>
          <cell r="H20" t="str">
            <v>とみおかしりつにしちゅうがっこう</v>
          </cell>
          <cell r="I20">
            <v>0</v>
          </cell>
          <cell r="J20">
            <v>1</v>
          </cell>
          <cell r="K20">
            <v>19</v>
          </cell>
          <cell r="L20">
            <v>19</v>
          </cell>
          <cell r="M20" t="str">
            <v>-</v>
          </cell>
        </row>
        <row r="21">
          <cell r="B21" t="str">
            <v>岩井　光太</v>
          </cell>
          <cell r="C21" t="str">
            <v>いわい　こうた</v>
          </cell>
          <cell r="D21" t="str">
            <v>埼玉</v>
          </cell>
          <cell r="E21" t="str">
            <v>川島</v>
          </cell>
          <cell r="F21" t="str">
            <v>③</v>
          </cell>
          <cell r="G21" t="str">
            <v>川島町立川島中学校</v>
          </cell>
          <cell r="H21" t="str">
            <v>かわじまちょうりつかわじまちゅうがっこう</v>
          </cell>
          <cell r="I21">
            <v>0</v>
          </cell>
          <cell r="J21">
            <v>1</v>
          </cell>
          <cell r="K21">
            <v>20</v>
          </cell>
          <cell r="L21">
            <v>20</v>
          </cell>
          <cell r="M21" t="str">
            <v>-</v>
          </cell>
        </row>
        <row r="22">
          <cell r="B22" t="str">
            <v>清水　拳斗</v>
          </cell>
          <cell r="C22" t="str">
            <v>しみず　けんと</v>
          </cell>
          <cell r="D22" t="str">
            <v>埼玉</v>
          </cell>
          <cell r="E22" t="str">
            <v>東浦和</v>
          </cell>
          <cell r="F22" t="str">
            <v>②</v>
          </cell>
          <cell r="G22" t="str">
            <v>さいたま市立東浦和中学校</v>
          </cell>
          <cell r="H22" t="str">
            <v>さいたましりつひがしうらわちゅうがっこう</v>
          </cell>
          <cell r="I22">
            <v>0</v>
          </cell>
          <cell r="J22">
            <v>1</v>
          </cell>
          <cell r="K22">
            <v>21</v>
          </cell>
          <cell r="L22">
            <v>21</v>
          </cell>
          <cell r="M22" t="str">
            <v>-</v>
          </cell>
        </row>
        <row r="23">
          <cell r="B23" t="str">
            <v>斉藤　隼人</v>
          </cell>
          <cell r="C23" t="str">
            <v>さいとう　はやと</v>
          </cell>
          <cell r="D23" t="str">
            <v>埼玉</v>
          </cell>
          <cell r="E23" t="str">
            <v>彦成</v>
          </cell>
          <cell r="F23" t="str">
            <v>③</v>
          </cell>
          <cell r="G23" t="str">
            <v>三郷市立彦成中学校</v>
          </cell>
          <cell r="H23" t="str">
            <v>みさとしりつひこなりちゅうがっこう</v>
          </cell>
          <cell r="I23">
            <v>0</v>
          </cell>
          <cell r="J23">
            <v>1</v>
          </cell>
          <cell r="K23">
            <v>22</v>
          </cell>
          <cell r="L23">
            <v>22</v>
          </cell>
          <cell r="M23" t="str">
            <v>-</v>
          </cell>
        </row>
        <row r="24">
          <cell r="B24" t="str">
            <v>時本　晃志</v>
          </cell>
          <cell r="C24" t="str">
            <v>ときもと　こうし</v>
          </cell>
          <cell r="D24" t="str">
            <v>千葉</v>
          </cell>
          <cell r="E24" t="str">
            <v>田中</v>
          </cell>
          <cell r="F24" t="str">
            <v>②</v>
          </cell>
          <cell r="G24" t="str">
            <v>柏市立田中中学校</v>
          </cell>
          <cell r="H24" t="str">
            <v>ちばけんかしわしりつたなかちゅうがっこう</v>
          </cell>
          <cell r="I24">
            <v>0</v>
          </cell>
          <cell r="J24">
            <v>1</v>
          </cell>
          <cell r="K24">
            <v>23</v>
          </cell>
          <cell r="L24">
            <v>23</v>
          </cell>
          <cell r="M24" t="str">
            <v>-</v>
          </cell>
        </row>
        <row r="25">
          <cell r="B25" t="str">
            <v>小林　翔音</v>
          </cell>
          <cell r="C25" t="str">
            <v>こばやし　しょおん</v>
          </cell>
          <cell r="D25" t="str">
            <v>東京</v>
          </cell>
          <cell r="E25" t="str">
            <v>東金町</v>
          </cell>
          <cell r="F25" t="str">
            <v>②</v>
          </cell>
          <cell r="G25" t="str">
            <v>葛飾区東金町中学校</v>
          </cell>
          <cell r="H25" t="str">
            <v>かつしかくりつひがしかなまち</v>
          </cell>
          <cell r="I25">
            <v>0</v>
          </cell>
          <cell r="J25">
            <v>1</v>
          </cell>
          <cell r="K25">
            <v>24</v>
          </cell>
          <cell r="L25">
            <v>24</v>
          </cell>
          <cell r="M25" t="str">
            <v>-</v>
          </cell>
        </row>
        <row r="26">
          <cell r="B26" t="str">
            <v>関　翔汰</v>
          </cell>
          <cell r="C26" t="str">
            <v>せき　しょうた</v>
          </cell>
          <cell r="D26" t="str">
            <v>東京</v>
          </cell>
          <cell r="E26" t="str">
            <v>文花</v>
          </cell>
          <cell r="F26" t="str">
            <v>①</v>
          </cell>
          <cell r="G26" t="str">
            <v>墨田区立文花中学校</v>
          </cell>
          <cell r="H26" t="str">
            <v>すみだくりつぶんかちゅうがっこう</v>
          </cell>
          <cell r="I26">
            <v>0</v>
          </cell>
          <cell r="J26">
            <v>1</v>
          </cell>
          <cell r="K26">
            <v>25</v>
          </cell>
          <cell r="L26">
            <v>25</v>
          </cell>
          <cell r="M26" t="str">
            <v>-</v>
          </cell>
        </row>
        <row r="27">
          <cell r="B27" t="str">
            <v>阿出川　宗哉</v>
          </cell>
          <cell r="C27" t="str">
            <v>あでがわ　むねちか</v>
          </cell>
          <cell r="D27" t="str">
            <v>東京</v>
          </cell>
          <cell r="E27" t="str">
            <v>立教池袋</v>
          </cell>
          <cell r="F27" t="str">
            <v>③</v>
          </cell>
          <cell r="G27" t="str">
            <v>立教池袋中学校</v>
          </cell>
          <cell r="H27" t="str">
            <v>りっきょういけぶくろちゅうがっこう</v>
          </cell>
          <cell r="I27">
            <v>1</v>
          </cell>
          <cell r="J27">
            <v>0</v>
          </cell>
          <cell r="K27" t="str">
            <v/>
          </cell>
          <cell r="L27">
            <v>26</v>
          </cell>
          <cell r="M27" t="str">
            <v>-</v>
          </cell>
        </row>
        <row r="28">
          <cell r="B28" t="str">
            <v>新地　秀哉</v>
          </cell>
          <cell r="C28" t="str">
            <v>しんち　しゅうや</v>
          </cell>
          <cell r="D28" t="str">
            <v>神奈川</v>
          </cell>
          <cell r="E28" t="str">
            <v>相模</v>
          </cell>
          <cell r="F28" t="str">
            <v>②</v>
          </cell>
          <cell r="G28" t="str">
            <v>座間市立相模中学校</v>
          </cell>
          <cell r="H28" t="str">
            <v>ざましりつさがみちゅうがっこう</v>
          </cell>
          <cell r="I28">
            <v>0</v>
          </cell>
          <cell r="J28">
            <v>1</v>
          </cell>
          <cell r="K28">
            <v>26</v>
          </cell>
          <cell r="L28">
            <v>27</v>
          </cell>
          <cell r="M28" t="str">
            <v>-</v>
          </cell>
        </row>
        <row r="29">
          <cell r="B29" t="str">
            <v>大久保　海</v>
          </cell>
          <cell r="C29" t="str">
            <v>おおくぼ　かい</v>
          </cell>
          <cell r="D29" t="str">
            <v>神奈川</v>
          </cell>
          <cell r="E29" t="str">
            <v>中沢</v>
          </cell>
          <cell r="F29" t="str">
            <v>②</v>
          </cell>
          <cell r="G29" t="str">
            <v>伊勢原市立中沢中学校</v>
          </cell>
          <cell r="H29" t="str">
            <v>いせはらしりつなかざわちゅうがっこう</v>
          </cell>
          <cell r="I29">
            <v>0</v>
          </cell>
          <cell r="J29">
            <v>1</v>
          </cell>
          <cell r="K29">
            <v>27</v>
          </cell>
          <cell r="L29">
            <v>28</v>
          </cell>
          <cell r="M29" t="str">
            <v>-</v>
          </cell>
        </row>
        <row r="30">
          <cell r="B30" t="str">
            <v>近藤　直杜</v>
          </cell>
          <cell r="C30" t="str">
            <v>こんどう　なおと</v>
          </cell>
          <cell r="D30" t="str">
            <v>神奈川</v>
          </cell>
          <cell r="E30" t="str">
            <v>南希望ヶ丘</v>
          </cell>
          <cell r="F30" t="str">
            <v>②</v>
          </cell>
          <cell r="G30" t="str">
            <v>横浜市立南希望ヶ丘中学校</v>
          </cell>
          <cell r="H30" t="str">
            <v>よこはましりつみなみきぼうがおか</v>
          </cell>
          <cell r="I30">
            <v>0</v>
          </cell>
          <cell r="J30">
            <v>1</v>
          </cell>
          <cell r="K30">
            <v>28</v>
          </cell>
          <cell r="L30">
            <v>29</v>
          </cell>
          <cell r="M30" t="str">
            <v>-</v>
          </cell>
        </row>
        <row r="31">
          <cell r="B31" t="str">
            <v>黒田　幸太郎</v>
          </cell>
          <cell r="C31" t="str">
            <v>くろだ　こうたろう</v>
          </cell>
          <cell r="D31" t="str">
            <v>神奈川</v>
          </cell>
          <cell r="E31" t="str">
            <v>日本大学</v>
          </cell>
          <cell r="F31" t="str">
            <v>③</v>
          </cell>
          <cell r="G31" t="str">
            <v>日本大学中学校</v>
          </cell>
          <cell r="H31" t="str">
            <v>にほんだいがくこうとうがっこうちゅうがっこう</v>
          </cell>
          <cell r="I31">
            <v>0</v>
          </cell>
          <cell r="J31">
            <v>1</v>
          </cell>
          <cell r="K31">
            <v>29</v>
          </cell>
          <cell r="L31">
            <v>30</v>
          </cell>
          <cell r="M31" t="str">
            <v>-</v>
          </cell>
        </row>
        <row r="32">
          <cell r="B32" t="str">
            <v>本　大志</v>
          </cell>
          <cell r="C32" t="str">
            <v>もと　たいし</v>
          </cell>
          <cell r="D32" t="str">
            <v>神奈川</v>
          </cell>
          <cell r="E32" t="str">
            <v>末吉</v>
          </cell>
          <cell r="F32" t="str">
            <v>②</v>
          </cell>
          <cell r="G32" t="str">
            <v>横浜市立 末吉中学校</v>
          </cell>
          <cell r="H32" t="str">
            <v>よこはましりつすえよしちゅうがっこう</v>
          </cell>
          <cell r="I32">
            <v>0</v>
          </cell>
          <cell r="J32">
            <v>1</v>
          </cell>
          <cell r="K32">
            <v>30</v>
          </cell>
          <cell r="L32">
            <v>31</v>
          </cell>
          <cell r="M32" t="str">
            <v>-</v>
          </cell>
        </row>
        <row r="33">
          <cell r="B33" t="str">
            <v>末廣　大地</v>
          </cell>
          <cell r="C33" t="str">
            <v>すえひろ　だいち</v>
          </cell>
          <cell r="D33" t="str">
            <v>新潟</v>
          </cell>
          <cell r="E33" t="str">
            <v>中条</v>
          </cell>
          <cell r="F33" t="str">
            <v>③</v>
          </cell>
          <cell r="G33" t="str">
            <v>胎内市立中条中学校</v>
          </cell>
          <cell r="H33" t="str">
            <v>たいないしりつなかじょうちゅうがっこう</v>
          </cell>
          <cell r="I33">
            <v>0</v>
          </cell>
          <cell r="J33">
            <v>1</v>
          </cell>
          <cell r="K33">
            <v>31</v>
          </cell>
          <cell r="L33">
            <v>32</v>
          </cell>
          <cell r="M33" t="str">
            <v>-</v>
          </cell>
        </row>
        <row r="34">
          <cell r="B34" t="str">
            <v>熊谷　地陽</v>
          </cell>
          <cell r="C34" t="str">
            <v>くまがい　ちあき</v>
          </cell>
          <cell r="D34" t="str">
            <v>長野</v>
          </cell>
          <cell r="E34" t="str">
            <v>広陵</v>
          </cell>
          <cell r="F34" t="str">
            <v>③</v>
          </cell>
          <cell r="G34" t="str">
            <v>塩尻市立広陵中学校</v>
          </cell>
          <cell r="H34" t="str">
            <v>しおじりしりつこうりょうちゅうがっこう</v>
          </cell>
          <cell r="I34">
            <v>0</v>
          </cell>
          <cell r="J34">
            <v>1</v>
          </cell>
          <cell r="K34">
            <v>32</v>
          </cell>
          <cell r="L34">
            <v>33</v>
          </cell>
          <cell r="M34" t="str">
            <v>-</v>
          </cell>
        </row>
        <row r="35">
          <cell r="B35" t="str">
            <v>花村　秀太</v>
          </cell>
          <cell r="C35" t="str">
            <v>はなむら　しゅうた</v>
          </cell>
          <cell r="D35" t="str">
            <v>長野</v>
          </cell>
          <cell r="E35" t="str">
            <v>諏訪南</v>
          </cell>
          <cell r="F35" t="str">
            <v>②</v>
          </cell>
          <cell r="G35" t="str">
            <v>諏訪南中学校</v>
          </cell>
          <cell r="H35" t="str">
            <v>すわみなみちゅうがっこうう</v>
          </cell>
          <cell r="I35">
            <v>0</v>
          </cell>
          <cell r="J35">
            <v>1</v>
          </cell>
          <cell r="K35">
            <v>33</v>
          </cell>
          <cell r="L35">
            <v>34</v>
          </cell>
          <cell r="M35" t="str">
            <v>-</v>
          </cell>
        </row>
        <row r="36">
          <cell r="B36" t="str">
            <v>中川　瑛太</v>
          </cell>
          <cell r="C36" t="str">
            <v>なかがわ　えいた</v>
          </cell>
          <cell r="D36" t="str">
            <v>岐阜</v>
          </cell>
          <cell r="E36" t="str">
            <v>大野</v>
          </cell>
          <cell r="F36" t="str">
            <v>②</v>
          </cell>
          <cell r="G36" t="str">
            <v>大野町立大野中学校</v>
          </cell>
          <cell r="H36" t="str">
            <v>おおのちょうりつおおのちゅうがっこう</v>
          </cell>
          <cell r="I36">
            <v>0</v>
          </cell>
          <cell r="J36">
            <v>1</v>
          </cell>
          <cell r="K36">
            <v>34</v>
          </cell>
          <cell r="L36">
            <v>35</v>
          </cell>
          <cell r="M36" t="str">
            <v>-</v>
          </cell>
        </row>
        <row r="37">
          <cell r="B37" t="str">
            <v>伊藤　奨真</v>
          </cell>
          <cell r="C37" t="str">
            <v>いとう　しょうま</v>
          </cell>
          <cell r="D37" t="str">
            <v>岐阜</v>
          </cell>
          <cell r="E37" t="str">
            <v>島</v>
          </cell>
          <cell r="F37" t="str">
            <v>①</v>
          </cell>
          <cell r="G37" t="str">
            <v>岐阜市立島中学校</v>
          </cell>
          <cell r="H37" t="str">
            <v>ぎふしりつしまちゅうがっこう</v>
          </cell>
          <cell r="I37">
            <v>0</v>
          </cell>
          <cell r="J37">
            <v>1</v>
          </cell>
          <cell r="K37">
            <v>35</v>
          </cell>
          <cell r="L37">
            <v>36</v>
          </cell>
          <cell r="M37" t="str">
            <v>-</v>
          </cell>
        </row>
        <row r="38">
          <cell r="B38" t="str">
            <v>松井　諒哉</v>
          </cell>
          <cell r="C38" t="str">
            <v>まつい　りょうや</v>
          </cell>
          <cell r="D38" t="str">
            <v>愛知</v>
          </cell>
          <cell r="E38" t="str">
            <v>石巻</v>
          </cell>
          <cell r="F38" t="str">
            <v>③</v>
          </cell>
          <cell r="G38" t="str">
            <v>豊橋市立石巻中学校</v>
          </cell>
          <cell r="H38" t="str">
            <v>とよはししりついしまきちゅうがっこう</v>
          </cell>
          <cell r="I38">
            <v>0</v>
          </cell>
          <cell r="J38">
            <v>1</v>
          </cell>
          <cell r="K38">
            <v>36</v>
          </cell>
          <cell r="L38">
            <v>37</v>
          </cell>
          <cell r="M38" t="str">
            <v>-</v>
          </cell>
        </row>
        <row r="39">
          <cell r="B39" t="str">
            <v>酒井　遼也</v>
          </cell>
          <cell r="C39" t="str">
            <v>さかい　りょうや</v>
          </cell>
          <cell r="D39" t="str">
            <v>愛知</v>
          </cell>
          <cell r="E39" t="str">
            <v>大森</v>
          </cell>
          <cell r="F39" t="str">
            <v>①</v>
          </cell>
          <cell r="G39" t="str">
            <v>名古屋市立大森中学校</v>
          </cell>
          <cell r="H39" t="str">
            <v>なごやしりつおおもりちゅうがっこう</v>
          </cell>
          <cell r="I39">
            <v>0</v>
          </cell>
          <cell r="J39">
            <v>1</v>
          </cell>
          <cell r="K39">
            <v>37</v>
          </cell>
          <cell r="L39">
            <v>38</v>
          </cell>
          <cell r="M39" t="str">
            <v>-</v>
          </cell>
        </row>
        <row r="40">
          <cell r="B40" t="str">
            <v>益田　航</v>
          </cell>
          <cell r="C40" t="str">
            <v>ますだ　わたる</v>
          </cell>
          <cell r="D40" t="str">
            <v>愛知</v>
          </cell>
          <cell r="E40" t="str">
            <v>熊野</v>
          </cell>
          <cell r="F40" t="str">
            <v>③</v>
          </cell>
          <cell r="G40" t="str">
            <v>北名古屋市立熊野中学校</v>
          </cell>
          <cell r="H40" t="str">
            <v>きたなごやしりつくまのちゅうがっこう</v>
          </cell>
          <cell r="I40">
            <v>0</v>
          </cell>
          <cell r="J40">
            <v>1</v>
          </cell>
          <cell r="K40">
            <v>38</v>
          </cell>
          <cell r="L40">
            <v>39</v>
          </cell>
          <cell r="M40" t="str">
            <v>-</v>
          </cell>
        </row>
        <row r="41">
          <cell r="B41" t="str">
            <v>松山　伶生</v>
          </cell>
          <cell r="C41" t="str">
            <v>まつやま　れお</v>
          </cell>
          <cell r="D41" t="str">
            <v>愛知</v>
          </cell>
          <cell r="E41" t="str">
            <v>星城</v>
          </cell>
          <cell r="F41" t="str">
            <v>②</v>
          </cell>
          <cell r="G41" t="str">
            <v>星城中学校</v>
          </cell>
          <cell r="H41" t="str">
            <v>せいじょうちゅうがっこう</v>
          </cell>
          <cell r="I41">
            <v>1</v>
          </cell>
          <cell r="J41">
            <v>0</v>
          </cell>
          <cell r="K41" t="str">
            <v/>
          </cell>
          <cell r="L41">
            <v>40</v>
          </cell>
          <cell r="M41" t="str">
            <v>-</v>
          </cell>
        </row>
        <row r="42">
          <cell r="B42" t="str">
            <v>新井　龍紀</v>
          </cell>
          <cell r="C42" t="str">
            <v>あらい　たつのり</v>
          </cell>
          <cell r="D42" t="str">
            <v>愛知</v>
          </cell>
          <cell r="E42" t="str">
            <v>西部</v>
          </cell>
          <cell r="F42" t="str">
            <v>③</v>
          </cell>
          <cell r="G42" t="str">
            <v>春日井市立西部中学校</v>
          </cell>
          <cell r="H42" t="str">
            <v>かすがいしりつせいぶちゅうがっこう</v>
          </cell>
          <cell r="I42">
            <v>0</v>
          </cell>
          <cell r="J42">
            <v>1</v>
          </cell>
          <cell r="K42">
            <v>39</v>
          </cell>
          <cell r="L42">
            <v>41</v>
          </cell>
          <cell r="M42" t="str">
            <v>-</v>
          </cell>
        </row>
        <row r="43">
          <cell r="B43" t="str">
            <v>丹羽　悠太</v>
          </cell>
          <cell r="C43" t="str">
            <v>にわ　ゆうだい</v>
          </cell>
          <cell r="D43" t="str">
            <v>愛知</v>
          </cell>
          <cell r="E43" t="str">
            <v>東部</v>
          </cell>
          <cell r="F43" t="str">
            <v>③</v>
          </cell>
          <cell r="G43" t="str">
            <v>犬山市立東部中学校</v>
          </cell>
          <cell r="H43" t="str">
            <v>いぬやましりつとうぶちゅうがっこう</v>
          </cell>
          <cell r="I43">
            <v>0</v>
          </cell>
          <cell r="J43">
            <v>1</v>
          </cell>
          <cell r="K43">
            <v>40</v>
          </cell>
          <cell r="L43">
            <v>42</v>
          </cell>
          <cell r="M43" t="str">
            <v>-</v>
          </cell>
        </row>
        <row r="44">
          <cell r="B44" t="str">
            <v>矢野　仁貴</v>
          </cell>
          <cell r="C44" t="str">
            <v>やの　じんき</v>
          </cell>
          <cell r="D44" t="str">
            <v>愛知</v>
          </cell>
          <cell r="E44" t="str">
            <v>名古屋</v>
          </cell>
          <cell r="F44" t="str">
            <v>①</v>
          </cell>
          <cell r="G44" t="str">
            <v>学校法人名古屋学院名古屋中学校</v>
          </cell>
          <cell r="H44" t="str">
            <v>がっこうほうじんなごやがくいんなごやちゅうがっこう</v>
          </cell>
          <cell r="I44">
            <v>0</v>
          </cell>
          <cell r="J44">
            <v>1</v>
          </cell>
          <cell r="K44">
            <v>41</v>
          </cell>
          <cell r="L44">
            <v>43</v>
          </cell>
          <cell r="M44" t="str">
            <v>-</v>
          </cell>
        </row>
        <row r="45">
          <cell r="B45" t="str">
            <v>中川　海大</v>
          </cell>
          <cell r="C45" t="str">
            <v>なかがわ　かいと</v>
          </cell>
          <cell r="D45" t="str">
            <v>愛知</v>
          </cell>
          <cell r="E45" t="str">
            <v>美川</v>
          </cell>
          <cell r="F45" t="str">
            <v>②</v>
          </cell>
          <cell r="G45" t="str">
            <v>岡崎市立美川中学校</v>
          </cell>
          <cell r="H45" t="str">
            <v>おかざきしりつみかわちゅうがっこう</v>
          </cell>
          <cell r="I45">
            <v>0</v>
          </cell>
          <cell r="J45">
            <v>1</v>
          </cell>
          <cell r="K45">
            <v>42</v>
          </cell>
          <cell r="L45">
            <v>44</v>
          </cell>
          <cell r="M45" t="str">
            <v>-</v>
          </cell>
        </row>
        <row r="46">
          <cell r="B46" t="str">
            <v>石垣　珠侑</v>
          </cell>
          <cell r="C46" t="str">
            <v>いしがき　しゅう</v>
          </cell>
          <cell r="D46" t="str">
            <v>三重</v>
          </cell>
          <cell r="E46" t="str">
            <v>白子</v>
          </cell>
          <cell r="F46" t="str">
            <v>③</v>
          </cell>
          <cell r="G46" t="str">
            <v>鈴鹿市立白子中学校</v>
          </cell>
          <cell r="H46" t="str">
            <v>すずかしりつしろこちゅうがっこう</v>
          </cell>
          <cell r="I46">
            <v>0</v>
          </cell>
          <cell r="J46">
            <v>1</v>
          </cell>
          <cell r="K46">
            <v>43</v>
          </cell>
          <cell r="L46">
            <v>45</v>
          </cell>
          <cell r="M46" t="str">
            <v>-</v>
          </cell>
        </row>
        <row r="47">
          <cell r="B47" t="str">
            <v>関本　琉志</v>
          </cell>
          <cell r="C47" t="str">
            <v>せきもと　りゅうし</v>
          </cell>
          <cell r="D47" t="str">
            <v>三重</v>
          </cell>
          <cell r="E47" t="str">
            <v>三重大学附属</v>
          </cell>
          <cell r="F47" t="str">
            <v>③</v>
          </cell>
          <cell r="G47" t="str">
            <v>三重大学教育学部附属中学校</v>
          </cell>
          <cell r="H47" t="str">
            <v>みえだいがくきょういくがくぶふぞくちゅうがっこう</v>
          </cell>
          <cell r="I47">
            <v>0</v>
          </cell>
          <cell r="J47">
            <v>1</v>
          </cell>
          <cell r="K47">
            <v>44</v>
          </cell>
          <cell r="L47">
            <v>46</v>
          </cell>
          <cell r="M47" t="str">
            <v>-</v>
          </cell>
        </row>
        <row r="48">
          <cell r="B48" t="str">
            <v>小林　匠</v>
          </cell>
          <cell r="C48" t="str">
            <v>こばやし　たくみ</v>
          </cell>
          <cell r="D48" t="str">
            <v>京都</v>
          </cell>
          <cell r="E48" t="str">
            <v>西城陽</v>
          </cell>
          <cell r="F48" t="str">
            <v>③</v>
          </cell>
          <cell r="G48" t="str">
            <v>城陽市立西城陽中学校</v>
          </cell>
          <cell r="H48" t="str">
            <v>じょうようしりつにしじょうようちゅうがっこう</v>
          </cell>
          <cell r="I48">
            <v>0</v>
          </cell>
          <cell r="J48">
            <v>1</v>
          </cell>
          <cell r="K48">
            <v>45</v>
          </cell>
          <cell r="L48">
            <v>47</v>
          </cell>
          <cell r="M48" t="str">
            <v>-</v>
          </cell>
        </row>
        <row r="49">
          <cell r="B49" t="str">
            <v>東野　秀馬</v>
          </cell>
          <cell r="C49" t="str">
            <v>ひがしの　しゅうま</v>
          </cell>
          <cell r="D49" t="str">
            <v>大阪</v>
          </cell>
          <cell r="E49" t="str">
            <v>久宝寺</v>
          </cell>
          <cell r="F49" t="str">
            <v>②</v>
          </cell>
          <cell r="G49" t="str">
            <v>久宝寺中学校</v>
          </cell>
          <cell r="H49" t="str">
            <v>きゅうほうじちゅうがっこう</v>
          </cell>
          <cell r="I49">
            <v>0</v>
          </cell>
          <cell r="J49">
            <v>1</v>
          </cell>
          <cell r="K49">
            <v>46</v>
          </cell>
          <cell r="L49">
            <v>48</v>
          </cell>
          <cell r="M49" t="str">
            <v>-</v>
          </cell>
        </row>
        <row r="50">
          <cell r="B50" t="str">
            <v>広山　功喜</v>
          </cell>
          <cell r="C50" t="str">
            <v>ひろやま　こうき</v>
          </cell>
          <cell r="D50" t="str">
            <v>大阪</v>
          </cell>
          <cell r="E50" t="str">
            <v>大池</v>
          </cell>
          <cell r="F50" t="str">
            <v>③</v>
          </cell>
          <cell r="G50" t="str">
            <v>大阪市立大池中学校</v>
          </cell>
          <cell r="H50" t="str">
            <v>おおさかしりつおおいけちゅうがつこう</v>
          </cell>
          <cell r="I50">
            <v>0</v>
          </cell>
          <cell r="J50">
            <v>1</v>
          </cell>
          <cell r="K50">
            <v>47</v>
          </cell>
          <cell r="L50">
            <v>49</v>
          </cell>
          <cell r="M50" t="str">
            <v>-</v>
          </cell>
        </row>
        <row r="51">
          <cell r="B51" t="str">
            <v>石原　龍之介</v>
          </cell>
          <cell r="C51" t="str">
            <v>いしはら　りゅうのすけ</v>
          </cell>
          <cell r="D51" t="str">
            <v>大阪</v>
          </cell>
          <cell r="E51" t="str">
            <v>佃</v>
          </cell>
          <cell r="F51" t="str">
            <v>②</v>
          </cell>
          <cell r="G51" t="str">
            <v>大阪市立佃中学校</v>
          </cell>
          <cell r="H51" t="str">
            <v>おおさかしりつつくだちゅうがっこう</v>
          </cell>
          <cell r="I51">
            <v>0</v>
          </cell>
          <cell r="J51">
            <v>1</v>
          </cell>
          <cell r="K51">
            <v>48</v>
          </cell>
          <cell r="L51">
            <v>50</v>
          </cell>
          <cell r="M51" t="str">
            <v>-</v>
          </cell>
        </row>
        <row r="52">
          <cell r="B52" t="str">
            <v>上岡　脩季</v>
          </cell>
          <cell r="C52" t="str">
            <v>うえおか　ゆうき</v>
          </cell>
          <cell r="D52" t="str">
            <v>兵庫</v>
          </cell>
          <cell r="E52" t="str">
            <v>甲南</v>
          </cell>
          <cell r="F52" t="str">
            <v>③</v>
          </cell>
          <cell r="G52" t="str">
            <v>甲南中学校</v>
          </cell>
          <cell r="H52" t="str">
            <v>こうなんこうとうがっこうちゅうがっこう</v>
          </cell>
          <cell r="I52">
            <v>1</v>
          </cell>
          <cell r="J52">
            <v>0</v>
          </cell>
          <cell r="K52" t="str">
            <v/>
          </cell>
          <cell r="L52">
            <v>51</v>
          </cell>
          <cell r="M52" t="str">
            <v>-</v>
          </cell>
        </row>
        <row r="53">
          <cell r="B53" t="str">
            <v>進藤　太雅</v>
          </cell>
          <cell r="C53" t="str">
            <v>しんどう　たいが</v>
          </cell>
          <cell r="D53" t="str">
            <v>兵庫</v>
          </cell>
          <cell r="E53" t="str">
            <v>鷹取</v>
          </cell>
          <cell r="F53" t="str">
            <v>①</v>
          </cell>
          <cell r="G53" t="str">
            <v>神戸市立鷹取中学校</v>
          </cell>
          <cell r="H53" t="str">
            <v>こうべしりつたかとりちゅうがっこう</v>
          </cell>
          <cell r="I53">
            <v>0</v>
          </cell>
          <cell r="J53">
            <v>1</v>
          </cell>
          <cell r="K53">
            <v>49</v>
          </cell>
          <cell r="L53">
            <v>52</v>
          </cell>
          <cell r="M53" t="str">
            <v>-</v>
          </cell>
        </row>
        <row r="54">
          <cell r="B54" t="str">
            <v>仲間　遼真</v>
          </cell>
          <cell r="C54" t="str">
            <v>なかま　りょうま</v>
          </cell>
          <cell r="D54" t="str">
            <v>兵庫</v>
          </cell>
          <cell r="E54" t="str">
            <v>朝霧</v>
          </cell>
          <cell r="F54" t="str">
            <v>③</v>
          </cell>
          <cell r="G54" t="str">
            <v>明石市立朝霧中学校</v>
          </cell>
          <cell r="H54" t="str">
            <v>ひょうごけんあかししりつあさぎりちゅうがっこう</v>
          </cell>
          <cell r="I54">
            <v>0</v>
          </cell>
          <cell r="J54">
            <v>1</v>
          </cell>
          <cell r="K54">
            <v>50</v>
          </cell>
          <cell r="L54">
            <v>53</v>
          </cell>
          <cell r="M54" t="str">
            <v>-</v>
          </cell>
        </row>
        <row r="55">
          <cell r="B55" t="str">
            <v>上野　愉仁</v>
          </cell>
          <cell r="C55" t="str">
            <v>うえの　ゆうじん</v>
          </cell>
          <cell r="D55" t="str">
            <v>兵庫</v>
          </cell>
          <cell r="E55" t="str">
            <v>兵教大附</v>
          </cell>
          <cell r="F55" t="str">
            <v>③</v>
          </cell>
          <cell r="G55" t="str">
            <v>兵庫教育大学附属中学校</v>
          </cell>
          <cell r="H55" t="str">
            <v>ひょうごきょういくだいがくふぞくちゅうがっこう</v>
          </cell>
          <cell r="I55">
            <v>0</v>
          </cell>
          <cell r="J55">
            <v>1</v>
          </cell>
          <cell r="K55">
            <v>51</v>
          </cell>
          <cell r="L55">
            <v>54</v>
          </cell>
          <cell r="M55" t="str">
            <v>-</v>
          </cell>
        </row>
        <row r="56">
          <cell r="B56" t="str">
            <v>黒田　裕稀</v>
          </cell>
          <cell r="C56" t="str">
            <v>くろだ　ゆうま</v>
          </cell>
          <cell r="D56" t="str">
            <v>兵庫</v>
          </cell>
          <cell r="E56" t="str">
            <v>豊岡南</v>
          </cell>
          <cell r="F56" t="str">
            <v>③</v>
          </cell>
          <cell r="G56" t="str">
            <v>豊岡市立豊岡南中学校</v>
          </cell>
          <cell r="H56" t="str">
            <v>ひょうごけんとよおかしりつとよおかみなみちゅうがっこう</v>
          </cell>
          <cell r="I56">
            <v>0</v>
          </cell>
          <cell r="J56">
            <v>1</v>
          </cell>
          <cell r="K56">
            <v>52</v>
          </cell>
          <cell r="L56">
            <v>55</v>
          </cell>
          <cell r="M56" t="str">
            <v>-</v>
          </cell>
        </row>
        <row r="57">
          <cell r="B57" t="str">
            <v>米原　力斗</v>
          </cell>
          <cell r="C57" t="str">
            <v>よねはら　りきと</v>
          </cell>
          <cell r="D57" t="str">
            <v>鳥取</v>
          </cell>
          <cell r="E57" t="str">
            <v>後藤ヶ丘</v>
          </cell>
          <cell r="F57" t="str">
            <v>③</v>
          </cell>
          <cell r="G57" t="str">
            <v>後藤ヶ丘中学校</v>
          </cell>
          <cell r="H57" t="str">
            <v>ごとうがおか</v>
          </cell>
          <cell r="I57">
            <v>0</v>
          </cell>
          <cell r="J57">
            <v>1</v>
          </cell>
          <cell r="K57">
            <v>53</v>
          </cell>
          <cell r="L57">
            <v>56</v>
          </cell>
          <cell r="M57" t="str">
            <v>-</v>
          </cell>
        </row>
        <row r="58">
          <cell r="B58" t="str">
            <v>岡　和輝</v>
          </cell>
          <cell r="C58" t="str">
            <v>おか　かずき</v>
          </cell>
          <cell r="D58" t="str">
            <v>島根</v>
          </cell>
          <cell r="E58" t="str">
            <v>出雲第三</v>
          </cell>
          <cell r="F58" t="str">
            <v>③</v>
          </cell>
          <cell r="G58" t="str">
            <v>出雲市立出雲第三中学校</v>
          </cell>
          <cell r="H58" t="str">
            <v>いずもしりついずもだいさんちゅうがっこう</v>
          </cell>
          <cell r="I58">
            <v>0</v>
          </cell>
          <cell r="J58">
            <v>1</v>
          </cell>
          <cell r="K58">
            <v>54</v>
          </cell>
          <cell r="L58">
            <v>57</v>
          </cell>
          <cell r="M58" t="str">
            <v>-</v>
          </cell>
        </row>
        <row r="59">
          <cell r="B59" t="str">
            <v>三原　颯真</v>
          </cell>
          <cell r="C59" t="str">
            <v>みはら　そうま</v>
          </cell>
          <cell r="D59" t="str">
            <v>島根</v>
          </cell>
          <cell r="E59" t="str">
            <v>出雲第三</v>
          </cell>
          <cell r="F59" t="str">
            <v>②</v>
          </cell>
          <cell r="G59" t="str">
            <v>出雲市立出雲第三中学校</v>
          </cell>
          <cell r="H59" t="str">
            <v>いずもしりついずもだいさんちゅうがっこう</v>
          </cell>
          <cell r="I59">
            <v>0</v>
          </cell>
          <cell r="J59">
            <v>1</v>
          </cell>
          <cell r="K59">
            <v>55</v>
          </cell>
          <cell r="L59">
            <v>58</v>
          </cell>
          <cell r="M59" t="str">
            <v>-</v>
          </cell>
        </row>
        <row r="60">
          <cell r="B60" t="str">
            <v>安藤　輝</v>
          </cell>
          <cell r="C60" t="str">
            <v>あんどう　ひかる</v>
          </cell>
          <cell r="D60" t="str">
            <v>岡山</v>
          </cell>
          <cell r="E60" t="str">
            <v>香和</v>
          </cell>
          <cell r="F60" t="str">
            <v>②</v>
          </cell>
          <cell r="G60" t="str">
            <v>岡山市立香和中学校</v>
          </cell>
          <cell r="H60" t="str">
            <v>おかやましりつこうわちゅうがっこう</v>
          </cell>
          <cell r="I60">
            <v>0</v>
          </cell>
          <cell r="J60">
            <v>1</v>
          </cell>
          <cell r="K60">
            <v>56</v>
          </cell>
          <cell r="L60">
            <v>59</v>
          </cell>
          <cell r="M60" t="str">
            <v>-</v>
          </cell>
        </row>
        <row r="61">
          <cell r="B61" t="str">
            <v>髙田　圭一郎</v>
          </cell>
          <cell r="C61" t="str">
            <v>たかた　けいいちろう</v>
          </cell>
          <cell r="D61" t="str">
            <v>岡山</v>
          </cell>
          <cell r="E61" t="str">
            <v>勝田</v>
          </cell>
          <cell r="F61" t="str">
            <v>②</v>
          </cell>
          <cell r="G61" t="str">
            <v>美作市立勝田中学校</v>
          </cell>
          <cell r="H61" t="str">
            <v>みまさかしりつかつたちゅうがっこう</v>
          </cell>
          <cell r="I61">
            <v>0</v>
          </cell>
          <cell r="J61">
            <v>1</v>
          </cell>
          <cell r="K61">
            <v>57</v>
          </cell>
          <cell r="L61">
            <v>60</v>
          </cell>
          <cell r="M61" t="str">
            <v>-</v>
          </cell>
        </row>
        <row r="62">
          <cell r="B62" t="str">
            <v>北條　陽雲</v>
          </cell>
          <cell r="C62" t="str">
            <v>ほうじょう　やくも</v>
          </cell>
          <cell r="D62" t="str">
            <v>岡山</v>
          </cell>
          <cell r="E62" t="str">
            <v>倉敷南</v>
          </cell>
          <cell r="F62" t="str">
            <v>①</v>
          </cell>
          <cell r="G62" t="str">
            <v>倉敷市立南中学校</v>
          </cell>
          <cell r="H62" t="str">
            <v>くらしきしりつみなみちゅうがっこう</v>
          </cell>
          <cell r="I62">
            <v>0</v>
          </cell>
          <cell r="J62">
            <v>1</v>
          </cell>
          <cell r="K62">
            <v>58</v>
          </cell>
          <cell r="L62">
            <v>61</v>
          </cell>
          <cell r="M62" t="str">
            <v>-</v>
          </cell>
        </row>
        <row r="63">
          <cell r="B63" t="str">
            <v>大嶋　港</v>
          </cell>
          <cell r="C63" t="str">
            <v>おおしま　みなと</v>
          </cell>
          <cell r="D63" t="str">
            <v>岡山</v>
          </cell>
          <cell r="E63" t="str">
            <v>多津美</v>
          </cell>
          <cell r="F63" t="str">
            <v>②</v>
          </cell>
          <cell r="G63" t="str">
            <v>倉敷市立多津美中学校</v>
          </cell>
          <cell r="H63" t="str">
            <v>くらしきしりつたつみちゅうがっこう</v>
          </cell>
          <cell r="I63">
            <v>0</v>
          </cell>
          <cell r="J63">
            <v>1</v>
          </cell>
          <cell r="K63">
            <v>59</v>
          </cell>
          <cell r="L63">
            <v>62</v>
          </cell>
          <cell r="M63" t="str">
            <v>-</v>
          </cell>
        </row>
        <row r="64">
          <cell r="B64" t="str">
            <v>細川　達矢</v>
          </cell>
          <cell r="C64" t="str">
            <v>ほそかわ　たつや</v>
          </cell>
          <cell r="D64" t="str">
            <v>広島</v>
          </cell>
          <cell r="E64" t="str">
            <v>城東</v>
          </cell>
          <cell r="F64" t="str">
            <v>③</v>
          </cell>
          <cell r="G64" t="str">
            <v>福山市立城東中学校</v>
          </cell>
          <cell r="H64" t="str">
            <v>ふくやましりつじょうとうちゅうがっこう</v>
          </cell>
          <cell r="I64">
            <v>0</v>
          </cell>
          <cell r="J64">
            <v>1</v>
          </cell>
          <cell r="K64">
            <v>60</v>
          </cell>
          <cell r="L64">
            <v>63</v>
          </cell>
          <cell r="M64" t="str">
            <v>-</v>
          </cell>
        </row>
        <row r="65">
          <cell r="B65" t="str">
            <v>小川　寿興翔</v>
          </cell>
          <cell r="C65" t="str">
            <v>おがわ　じゅきと</v>
          </cell>
          <cell r="D65" t="str">
            <v>山口</v>
          </cell>
          <cell r="E65" t="str">
            <v>高川学園</v>
          </cell>
          <cell r="F65" t="str">
            <v>②</v>
          </cell>
          <cell r="G65" t="str">
            <v>高川学園中学校</v>
          </cell>
          <cell r="H65" t="str">
            <v>たかがわがくえんちゅうがっこう</v>
          </cell>
          <cell r="I65">
            <v>1</v>
          </cell>
          <cell r="J65">
            <v>0</v>
          </cell>
          <cell r="K65" t="str">
            <v/>
          </cell>
          <cell r="L65">
            <v>64</v>
          </cell>
          <cell r="M65" t="str">
            <v>-</v>
          </cell>
        </row>
        <row r="66">
          <cell r="B66" t="str">
            <v>垂水　賢太</v>
          </cell>
          <cell r="C66" t="str">
            <v>たるみ　けんた</v>
          </cell>
          <cell r="D66" t="str">
            <v>愛媛</v>
          </cell>
          <cell r="E66" t="str">
            <v>西条河北</v>
          </cell>
          <cell r="F66" t="str">
            <v>②</v>
          </cell>
          <cell r="G66" t="str">
            <v>西条市立河北中学校</v>
          </cell>
          <cell r="H66" t="str">
            <v>さいじょうしかほくちゅうがっこう</v>
          </cell>
          <cell r="I66">
            <v>0</v>
          </cell>
          <cell r="J66">
            <v>1</v>
          </cell>
          <cell r="K66">
            <v>61</v>
          </cell>
          <cell r="L66">
            <v>65</v>
          </cell>
          <cell r="M66" t="str">
            <v>-</v>
          </cell>
        </row>
        <row r="67">
          <cell r="B67" t="str">
            <v>佐賀　翔也</v>
          </cell>
          <cell r="C67" t="str">
            <v>さが　しょうや</v>
          </cell>
          <cell r="D67" t="str">
            <v>愛媛</v>
          </cell>
          <cell r="E67" t="str">
            <v>津田</v>
          </cell>
          <cell r="F67" t="str">
            <v>③</v>
          </cell>
          <cell r="G67" t="str">
            <v>松山市立津田中学校</v>
          </cell>
          <cell r="H67" t="str">
            <v>まつやましりつつだちゅうがっこう</v>
          </cell>
          <cell r="I67">
            <v>0</v>
          </cell>
          <cell r="J67">
            <v>1</v>
          </cell>
          <cell r="K67">
            <v>62</v>
          </cell>
          <cell r="L67">
            <v>66</v>
          </cell>
          <cell r="M67" t="str">
            <v>-</v>
          </cell>
        </row>
        <row r="68">
          <cell r="B68" t="str">
            <v>松井　琳空海</v>
          </cell>
          <cell r="C68" t="str">
            <v>まつい　りうら</v>
          </cell>
          <cell r="D68" t="str">
            <v>愛媛</v>
          </cell>
          <cell r="E68" t="str">
            <v>新居浜東</v>
          </cell>
          <cell r="F68" t="str">
            <v>①</v>
          </cell>
          <cell r="G68" t="str">
            <v>新居浜市立東中学校</v>
          </cell>
          <cell r="H68" t="str">
            <v>えひめけんにいはましりつひがしちゅうがっこう</v>
          </cell>
          <cell r="I68">
            <v>0</v>
          </cell>
          <cell r="J68">
            <v>1</v>
          </cell>
          <cell r="K68">
            <v>63</v>
          </cell>
          <cell r="L68">
            <v>67</v>
          </cell>
          <cell r="M68" t="str">
            <v>-</v>
          </cell>
        </row>
        <row r="69">
          <cell r="B69" t="str">
            <v>田村　軍馬</v>
          </cell>
          <cell r="C69" t="str">
            <v>たむら　ぐんま</v>
          </cell>
          <cell r="D69" t="str">
            <v>愛媛</v>
          </cell>
          <cell r="E69" t="str">
            <v>北条北</v>
          </cell>
          <cell r="F69" t="str">
            <v>③</v>
          </cell>
          <cell r="G69" t="str">
            <v>松山市立北条北中学校</v>
          </cell>
          <cell r="H69" t="str">
            <v>まつやましりつほうじょうきたちゅうがっこう</v>
          </cell>
          <cell r="I69">
            <v>0</v>
          </cell>
          <cell r="J69">
            <v>1</v>
          </cell>
          <cell r="K69">
            <v>64</v>
          </cell>
          <cell r="L69">
            <v>68</v>
          </cell>
          <cell r="M69" t="str">
            <v>-</v>
          </cell>
        </row>
        <row r="70">
          <cell r="B70" t="str">
            <v>寄田　聖悟</v>
          </cell>
          <cell r="C70" t="str">
            <v>きだ　せいご</v>
          </cell>
          <cell r="D70" t="str">
            <v>高知</v>
          </cell>
          <cell r="E70" t="str">
            <v>明徳義塾</v>
          </cell>
          <cell r="F70" t="str">
            <v>③</v>
          </cell>
          <cell r="G70" t="str">
            <v>明徳義塾中学校</v>
          </cell>
          <cell r="H70" t="str">
            <v>めいとくぎじゅくちゅうがくこうとうがっこう</v>
          </cell>
          <cell r="I70">
            <v>1</v>
          </cell>
          <cell r="J70">
            <v>0</v>
          </cell>
          <cell r="K70" t="str">
            <v/>
          </cell>
          <cell r="L70">
            <v>69</v>
          </cell>
          <cell r="M70" t="str">
            <v>-</v>
          </cell>
        </row>
        <row r="71">
          <cell r="B71" t="str">
            <v>世良　博</v>
          </cell>
          <cell r="C71" t="str">
            <v>せら　ひろむ</v>
          </cell>
          <cell r="D71" t="str">
            <v>福岡</v>
          </cell>
          <cell r="E71" t="str">
            <v>永犬丸</v>
          </cell>
          <cell r="F71" t="str">
            <v>③</v>
          </cell>
          <cell r="G71" t="str">
            <v>北九州市立永犬丸中学校</v>
          </cell>
          <cell r="H71" t="str">
            <v>きたきゅうしゅうしりつえいのまるちゅうがっこう</v>
          </cell>
          <cell r="I71">
            <v>0</v>
          </cell>
          <cell r="J71">
            <v>1</v>
          </cell>
          <cell r="K71">
            <v>65</v>
          </cell>
          <cell r="L71">
            <v>70</v>
          </cell>
          <cell r="M71" t="str">
            <v>-</v>
          </cell>
        </row>
        <row r="72">
          <cell r="B72" t="str">
            <v>林田　直也</v>
          </cell>
          <cell r="C72" t="str">
            <v>はやしだ　なおや</v>
          </cell>
          <cell r="D72" t="str">
            <v>福岡</v>
          </cell>
          <cell r="E72" t="str">
            <v>沖学園</v>
          </cell>
          <cell r="F72" t="str">
            <v>③</v>
          </cell>
          <cell r="G72" t="str">
            <v>沖学園中学校</v>
          </cell>
          <cell r="H72" t="str">
            <v>おきがくえんちゅうがっこう</v>
          </cell>
          <cell r="I72">
            <v>1</v>
          </cell>
          <cell r="J72">
            <v>0</v>
          </cell>
          <cell r="K72" t="str">
            <v/>
          </cell>
          <cell r="L72">
            <v>71</v>
          </cell>
          <cell r="M72" t="str">
            <v>-</v>
          </cell>
        </row>
        <row r="73">
          <cell r="B73" t="str">
            <v>豊田　真太郎</v>
          </cell>
          <cell r="C73" t="str">
            <v>とよだ　しんたろう</v>
          </cell>
          <cell r="D73" t="str">
            <v>熊本</v>
          </cell>
          <cell r="E73" t="str">
            <v>玉名</v>
          </cell>
          <cell r="F73" t="str">
            <v>③</v>
          </cell>
          <cell r="G73" t="str">
            <v>玉名市立玉名中学校</v>
          </cell>
          <cell r="H73" t="str">
            <v>たまなしりつたまなちゅうがっこう</v>
          </cell>
          <cell r="I73">
            <v>0</v>
          </cell>
          <cell r="J73">
            <v>1</v>
          </cell>
          <cell r="K73">
            <v>66</v>
          </cell>
          <cell r="L73">
            <v>72</v>
          </cell>
          <cell r="M73" t="str">
            <v>-</v>
          </cell>
        </row>
        <row r="74">
          <cell r="B74" t="str">
            <v>村柗　陸</v>
          </cell>
          <cell r="C74" t="str">
            <v>むらまつ　りく</v>
          </cell>
          <cell r="D74" t="str">
            <v>熊本</v>
          </cell>
          <cell r="E74" t="str">
            <v>武蔵ヶ丘</v>
          </cell>
          <cell r="F74" t="str">
            <v>③</v>
          </cell>
          <cell r="G74" t="str">
            <v>菊陽町立武蔵ヶ丘中学校</v>
          </cell>
          <cell r="H74" t="str">
            <v>きくようちょうりつむさしがおかちゅうがっこう</v>
          </cell>
          <cell r="I74">
            <v>0</v>
          </cell>
          <cell r="J74">
            <v>1</v>
          </cell>
          <cell r="K74">
            <v>67</v>
          </cell>
          <cell r="L74">
            <v>73</v>
          </cell>
          <cell r="M74" t="str">
            <v>-</v>
          </cell>
        </row>
        <row r="75">
          <cell r="B75" t="str">
            <v>吉田　京介</v>
          </cell>
          <cell r="C75" t="str">
            <v>よしだ　きょうすけ</v>
          </cell>
          <cell r="D75" t="str">
            <v>大分</v>
          </cell>
          <cell r="E75" t="str">
            <v>中津市立城北</v>
          </cell>
          <cell r="F75" t="str">
            <v>③</v>
          </cell>
          <cell r="G75" t="str">
            <v>中津市立城北中学校</v>
          </cell>
          <cell r="H75" t="str">
            <v>なかつしりつじょうほくちゅうがっこう</v>
          </cell>
          <cell r="I75">
            <v>0</v>
          </cell>
          <cell r="J75">
            <v>1</v>
          </cell>
          <cell r="K75">
            <v>68</v>
          </cell>
          <cell r="L75">
            <v>74</v>
          </cell>
          <cell r="M75" t="str">
            <v>-</v>
          </cell>
        </row>
        <row r="76">
          <cell r="B76" t="str">
            <v>上山　虎雅</v>
          </cell>
          <cell r="C76" t="str">
            <v>うえやま　たいが</v>
          </cell>
          <cell r="D76" t="str">
            <v>宮崎</v>
          </cell>
          <cell r="E76" t="str">
            <v>日章学園</v>
          </cell>
          <cell r="F76" t="str">
            <v>②</v>
          </cell>
          <cell r="G76" t="str">
            <v>日章学園中学校</v>
          </cell>
          <cell r="H76" t="str">
            <v>にっしょうがくえんちゅうがっこう</v>
          </cell>
          <cell r="I76">
            <v>1</v>
          </cell>
          <cell r="J76">
            <v>0</v>
          </cell>
          <cell r="K76" t="str">
            <v/>
          </cell>
          <cell r="L76">
            <v>75</v>
          </cell>
          <cell r="M76" t="str">
            <v>-</v>
          </cell>
        </row>
        <row r="77">
          <cell r="B77" t="str">
            <v>横山　翔伍</v>
          </cell>
          <cell r="C77" t="str">
            <v>よこやま　しょうご</v>
          </cell>
          <cell r="D77" t="str">
            <v>宮崎</v>
          </cell>
          <cell r="E77" t="str">
            <v>姫城</v>
          </cell>
          <cell r="F77" t="str">
            <v>③</v>
          </cell>
          <cell r="G77" t="str">
            <v>都城市立姫城中学校</v>
          </cell>
          <cell r="H77" t="str">
            <v>みやこのじょうしりつひめぎちゅうがっこう</v>
          </cell>
          <cell r="I77">
            <v>0</v>
          </cell>
          <cell r="J77">
            <v>1</v>
          </cell>
          <cell r="K77">
            <v>69</v>
          </cell>
          <cell r="L77">
            <v>76</v>
          </cell>
          <cell r="M77" t="str">
            <v>-</v>
          </cell>
        </row>
        <row r="78">
          <cell r="B78" t="str">
            <v>小窪　郁斗</v>
          </cell>
          <cell r="C78" t="str">
            <v>こくぼ　ひろと</v>
          </cell>
          <cell r="D78" t="str">
            <v>鹿児島</v>
          </cell>
          <cell r="E78" t="str">
            <v>鹿児島大教育学部附</v>
          </cell>
          <cell r="F78" t="str">
            <v>③</v>
          </cell>
          <cell r="G78" t="str">
            <v>鹿児島大学教育学部附属中学校</v>
          </cell>
          <cell r="H78" t="str">
            <v>かごしまだいがくきょういくがくぶふぞくちゅうがっこう</v>
          </cell>
          <cell r="I78">
            <v>0</v>
          </cell>
          <cell r="J78">
            <v>1</v>
          </cell>
          <cell r="K78">
            <v>70</v>
          </cell>
          <cell r="L78">
            <v>77</v>
          </cell>
          <cell r="M78" t="str">
            <v>-</v>
          </cell>
        </row>
        <row r="79">
          <cell r="B79" t="str">
            <v>仲宗根　祥仁</v>
          </cell>
          <cell r="C79" t="str">
            <v>なかそね　あきひと</v>
          </cell>
          <cell r="D79" t="str">
            <v>沖縄</v>
          </cell>
          <cell r="E79" t="str">
            <v>久志</v>
          </cell>
          <cell r="F79" t="str">
            <v>③</v>
          </cell>
          <cell r="G79" t="str">
            <v>名護市立小中一貫教育校緑風学園久志中学校</v>
          </cell>
          <cell r="H79" t="str">
            <v>おきなわけんなごしりつしょうちゅういっかんこうりょくふうがくえんくしちゅうがっこう</v>
          </cell>
          <cell r="I79">
            <v>0</v>
          </cell>
          <cell r="J79">
            <v>1</v>
          </cell>
          <cell r="K79">
            <v>71</v>
          </cell>
          <cell r="L79">
            <v>78</v>
          </cell>
          <cell r="M79" t="str">
            <v>-</v>
          </cell>
        </row>
        <row r="80">
          <cell r="B80"/>
          <cell r="C80"/>
          <cell r="D80"/>
          <cell r="E80"/>
          <cell r="F80"/>
          <cell r="G80" t="str">
            <v/>
          </cell>
          <cell r="H80" t="str">
            <v/>
          </cell>
          <cell r="I80">
            <v>0</v>
          </cell>
          <cell r="J80" t="str">
            <v/>
          </cell>
          <cell r="K80">
            <v>71</v>
          </cell>
          <cell r="L80">
            <v>79</v>
          </cell>
          <cell r="M80" t="str">
            <v>-</v>
          </cell>
        </row>
        <row r="81">
          <cell r="B81"/>
          <cell r="C81"/>
          <cell r="D81"/>
          <cell r="E81"/>
          <cell r="F81"/>
          <cell r="G81" t="str">
            <v/>
          </cell>
          <cell r="H81" t="str">
            <v/>
          </cell>
          <cell r="I81">
            <v>0</v>
          </cell>
          <cell r="J81" t="str">
            <v/>
          </cell>
          <cell r="K81">
            <v>71</v>
          </cell>
          <cell r="L81">
            <v>80</v>
          </cell>
          <cell r="M81" t="str">
            <v>-</v>
          </cell>
        </row>
        <row r="82">
          <cell r="B82"/>
          <cell r="C82"/>
          <cell r="D82"/>
          <cell r="E82"/>
          <cell r="F82"/>
          <cell r="G82" t="str">
            <v/>
          </cell>
          <cell r="H82" t="str">
            <v/>
          </cell>
          <cell r="I82">
            <v>0</v>
          </cell>
          <cell r="J82" t="str">
            <v/>
          </cell>
          <cell r="K82">
            <v>71</v>
          </cell>
          <cell r="L82">
            <v>81</v>
          </cell>
          <cell r="M82" t="str">
            <v>-</v>
          </cell>
        </row>
        <row r="83">
          <cell r="B83"/>
          <cell r="C83"/>
          <cell r="D83"/>
          <cell r="E83"/>
          <cell r="F83"/>
          <cell r="G83" t="str">
            <v/>
          </cell>
          <cell r="H83" t="str">
            <v/>
          </cell>
          <cell r="I83">
            <v>0</v>
          </cell>
          <cell r="J83" t="str">
            <v/>
          </cell>
          <cell r="K83">
            <v>71</v>
          </cell>
          <cell r="L83">
            <v>82</v>
          </cell>
          <cell r="M83" t="str">
            <v>-</v>
          </cell>
        </row>
        <row r="84">
          <cell r="B84"/>
          <cell r="C84"/>
          <cell r="D84"/>
          <cell r="E84"/>
          <cell r="F84"/>
          <cell r="G84" t="str">
            <v/>
          </cell>
          <cell r="H84" t="str">
            <v/>
          </cell>
          <cell r="I84">
            <v>0</v>
          </cell>
          <cell r="J84" t="str">
            <v/>
          </cell>
          <cell r="K84">
            <v>71</v>
          </cell>
          <cell r="L84">
            <v>83</v>
          </cell>
          <cell r="M84" t="str">
            <v>-</v>
          </cell>
        </row>
        <row r="85">
          <cell r="B85"/>
          <cell r="C85"/>
          <cell r="D85"/>
          <cell r="E85"/>
          <cell r="F85"/>
          <cell r="G85" t="str">
            <v/>
          </cell>
          <cell r="H85" t="str">
            <v/>
          </cell>
          <cell r="I85">
            <v>0</v>
          </cell>
          <cell r="J85" t="str">
            <v/>
          </cell>
          <cell r="K85">
            <v>71</v>
          </cell>
          <cell r="L85">
            <v>84</v>
          </cell>
          <cell r="M85" t="str">
            <v>-</v>
          </cell>
        </row>
        <row r="86">
          <cell r="B86"/>
          <cell r="C86"/>
          <cell r="D86"/>
          <cell r="E86"/>
          <cell r="F86"/>
          <cell r="G86" t="str">
            <v/>
          </cell>
          <cell r="H86" t="str">
            <v/>
          </cell>
          <cell r="I86">
            <v>0</v>
          </cell>
          <cell r="J86" t="str">
            <v/>
          </cell>
          <cell r="K86">
            <v>71</v>
          </cell>
          <cell r="L86">
            <v>85</v>
          </cell>
          <cell r="M86" t="str">
            <v>-</v>
          </cell>
        </row>
        <row r="87">
          <cell r="B87"/>
          <cell r="C87"/>
          <cell r="D87"/>
          <cell r="E87"/>
          <cell r="F87"/>
          <cell r="G87" t="str">
            <v/>
          </cell>
          <cell r="H87" t="str">
            <v/>
          </cell>
          <cell r="I87">
            <v>0</v>
          </cell>
          <cell r="J87" t="str">
            <v/>
          </cell>
          <cell r="K87">
            <v>71</v>
          </cell>
          <cell r="L87">
            <v>86</v>
          </cell>
          <cell r="M87" t="str">
            <v>-</v>
          </cell>
        </row>
        <row r="88">
          <cell r="B88"/>
          <cell r="C88"/>
          <cell r="D88"/>
          <cell r="E88"/>
          <cell r="F88"/>
          <cell r="G88" t="str">
            <v/>
          </cell>
          <cell r="H88" t="str">
            <v/>
          </cell>
          <cell r="I88">
            <v>0</v>
          </cell>
          <cell r="J88" t="str">
            <v/>
          </cell>
          <cell r="K88">
            <v>71</v>
          </cell>
          <cell r="L88">
            <v>87</v>
          </cell>
          <cell r="M88" t="str">
            <v>-</v>
          </cell>
        </row>
        <row r="89">
          <cell r="B89"/>
          <cell r="C89"/>
          <cell r="D89"/>
          <cell r="E89"/>
          <cell r="F89"/>
          <cell r="G89" t="str">
            <v/>
          </cell>
          <cell r="H89" t="str">
            <v/>
          </cell>
          <cell r="I89">
            <v>0</v>
          </cell>
          <cell r="J89" t="str">
            <v/>
          </cell>
          <cell r="K89">
            <v>71</v>
          </cell>
          <cell r="L89">
            <v>88</v>
          </cell>
          <cell r="M89" t="str">
            <v>-</v>
          </cell>
        </row>
        <row r="90">
          <cell r="B90"/>
          <cell r="C90"/>
          <cell r="D90"/>
          <cell r="E90"/>
          <cell r="F90"/>
          <cell r="G90" t="str">
            <v/>
          </cell>
          <cell r="H90" t="str">
            <v/>
          </cell>
          <cell r="I90">
            <v>0</v>
          </cell>
          <cell r="J90" t="str">
            <v/>
          </cell>
          <cell r="K90">
            <v>71</v>
          </cell>
          <cell r="L90">
            <v>89</v>
          </cell>
          <cell r="M90" t="str">
            <v>-</v>
          </cell>
        </row>
        <row r="91">
          <cell r="B91"/>
          <cell r="C91"/>
          <cell r="D91"/>
          <cell r="E91"/>
          <cell r="F91"/>
          <cell r="G91" t="str">
            <v/>
          </cell>
          <cell r="H91" t="str">
            <v/>
          </cell>
          <cell r="I91">
            <v>0</v>
          </cell>
          <cell r="J91" t="str">
            <v/>
          </cell>
          <cell r="K91">
            <v>71</v>
          </cell>
          <cell r="L91">
            <v>90</v>
          </cell>
          <cell r="M91" t="str">
            <v>-</v>
          </cell>
        </row>
        <row r="92">
          <cell r="B92" t="str">
            <v>島田　ゆら</v>
          </cell>
          <cell r="C92" t="str">
            <v>しまだ　ゆら</v>
          </cell>
          <cell r="D92" t="str">
            <v>北海道</v>
          </cell>
          <cell r="E92" t="str">
            <v>江別大麻</v>
          </cell>
          <cell r="F92" t="str">
            <v>③</v>
          </cell>
          <cell r="G92" t="str">
            <v>江別市立大麻中学校</v>
          </cell>
          <cell r="H92" t="str">
            <v>えべつしりつおおあさちゅうがっこう</v>
          </cell>
          <cell r="I92">
            <v>0</v>
          </cell>
          <cell r="J92">
            <v>1</v>
          </cell>
          <cell r="K92">
            <v>72</v>
          </cell>
          <cell r="L92">
            <v>101</v>
          </cell>
          <cell r="M92" t="str">
            <v>-</v>
          </cell>
        </row>
        <row r="93">
          <cell r="B93" t="str">
            <v>岩渕　唯愛</v>
          </cell>
          <cell r="C93" t="str">
            <v>いわぶち　ゆな</v>
          </cell>
          <cell r="D93" t="str">
            <v>北海道</v>
          </cell>
          <cell r="E93" t="str">
            <v>札幌屯田中央</v>
          </cell>
          <cell r="F93" t="str">
            <v>②</v>
          </cell>
          <cell r="G93" t="str">
            <v>札幌市立屯田中央中学校</v>
          </cell>
          <cell r="H93" t="str">
            <v>さっぽろしりつとんでんちゅうおうちゅうがっこう</v>
          </cell>
          <cell r="I93">
            <v>0</v>
          </cell>
          <cell r="J93">
            <v>1</v>
          </cell>
          <cell r="K93">
            <v>73</v>
          </cell>
          <cell r="L93">
            <v>102</v>
          </cell>
          <cell r="M93" t="str">
            <v>-</v>
          </cell>
        </row>
        <row r="94">
          <cell r="B94" t="str">
            <v>本間　渉</v>
          </cell>
          <cell r="C94" t="str">
            <v>ほんま　あゆみ</v>
          </cell>
          <cell r="D94" t="str">
            <v>北海道</v>
          </cell>
          <cell r="E94" t="str">
            <v>札幌屯田中央</v>
          </cell>
          <cell r="F94" t="str">
            <v>②</v>
          </cell>
          <cell r="G94" t="str">
            <v>札幌市立屯田中央中学校</v>
          </cell>
          <cell r="H94" t="str">
            <v>さっぽろしりつとんでんちゅうおうちゅうがっこう</v>
          </cell>
          <cell r="I94">
            <v>0</v>
          </cell>
          <cell r="J94">
            <v>1</v>
          </cell>
          <cell r="K94">
            <v>74</v>
          </cell>
          <cell r="L94">
            <v>103</v>
          </cell>
          <cell r="M94" t="str">
            <v>-</v>
          </cell>
        </row>
        <row r="95">
          <cell r="B95" t="str">
            <v>伊藤　ひより</v>
          </cell>
          <cell r="C95" t="str">
            <v>いとう　ひより</v>
          </cell>
          <cell r="D95" t="str">
            <v>宮城</v>
          </cell>
          <cell r="E95" t="str">
            <v>八乙女</v>
          </cell>
          <cell r="F95" t="str">
            <v>③</v>
          </cell>
          <cell r="G95" t="str">
            <v>仙台市立八乙女中学校</v>
          </cell>
          <cell r="H95" t="str">
            <v>みやぎけんせんだいしりつやおとめちゅうがっこう</v>
          </cell>
          <cell r="I95">
            <v>0</v>
          </cell>
          <cell r="J95">
            <v>1</v>
          </cell>
          <cell r="K95">
            <v>75</v>
          </cell>
          <cell r="L95">
            <v>104</v>
          </cell>
          <cell r="M95" t="str">
            <v>-</v>
          </cell>
        </row>
        <row r="96">
          <cell r="B96" t="str">
            <v>秋葉　怜奈</v>
          </cell>
          <cell r="C96" t="str">
            <v>あきば　れいな</v>
          </cell>
          <cell r="D96" t="str">
            <v>山形</v>
          </cell>
          <cell r="E96" t="str">
            <v>天童第三</v>
          </cell>
          <cell r="F96" t="str">
            <v>③</v>
          </cell>
          <cell r="G96" t="str">
            <v>天童市立第三中学校</v>
          </cell>
          <cell r="H96" t="str">
            <v>てんどうしりつだいさんちゅうがこう</v>
          </cell>
          <cell r="I96">
            <v>0</v>
          </cell>
          <cell r="J96">
            <v>1</v>
          </cell>
          <cell r="K96">
            <v>76</v>
          </cell>
          <cell r="L96">
            <v>105</v>
          </cell>
          <cell r="M96" t="str">
            <v>-</v>
          </cell>
        </row>
        <row r="97">
          <cell r="B97" t="str">
            <v>芳賀　幸瞳</v>
          </cell>
          <cell r="C97" t="str">
            <v>はが　こうみ</v>
          </cell>
          <cell r="D97" t="str">
            <v>山形</v>
          </cell>
          <cell r="E97" t="str">
            <v>陵東</v>
          </cell>
          <cell r="F97" t="str">
            <v>③</v>
          </cell>
          <cell r="G97" t="str">
            <v>陵東中学校</v>
          </cell>
          <cell r="H97" t="str">
            <v>りょうとうちゅうがっこう</v>
          </cell>
          <cell r="I97">
            <v>0</v>
          </cell>
          <cell r="J97">
            <v>1</v>
          </cell>
          <cell r="K97">
            <v>77</v>
          </cell>
          <cell r="L97">
            <v>106</v>
          </cell>
          <cell r="M97" t="str">
            <v>-</v>
          </cell>
        </row>
        <row r="98">
          <cell r="B98" t="str">
            <v>宮部　樹理</v>
          </cell>
          <cell r="C98" t="str">
            <v>みやべ　じゅり</v>
          </cell>
          <cell r="D98" t="str">
            <v>茨城</v>
          </cell>
          <cell r="E98" t="str">
            <v>水戸市立第四</v>
          </cell>
          <cell r="F98" t="str">
            <v>③</v>
          </cell>
          <cell r="G98" t="str">
            <v>水戸市立第四中学校</v>
          </cell>
          <cell r="H98" t="str">
            <v>みとしりつだいよんちゅうがっこう</v>
          </cell>
          <cell r="I98">
            <v>0</v>
          </cell>
          <cell r="J98">
            <v>1</v>
          </cell>
          <cell r="K98">
            <v>78</v>
          </cell>
          <cell r="L98">
            <v>107</v>
          </cell>
          <cell r="M98" t="str">
            <v>-</v>
          </cell>
        </row>
        <row r="99">
          <cell r="B99" t="str">
            <v>中澤　凜音</v>
          </cell>
          <cell r="C99" t="str">
            <v>なかざわ　りおん</v>
          </cell>
          <cell r="D99" t="str">
            <v>群馬</v>
          </cell>
          <cell r="E99" t="str">
            <v>宮城</v>
          </cell>
          <cell r="F99" t="str">
            <v>③</v>
          </cell>
          <cell r="G99" t="str">
            <v>前橋市立宮城中学校</v>
          </cell>
          <cell r="H99" t="str">
            <v>まえばししりつみやぎちゅうがっこう</v>
          </cell>
          <cell r="I99">
            <v>0</v>
          </cell>
          <cell r="J99">
            <v>1</v>
          </cell>
          <cell r="K99">
            <v>79</v>
          </cell>
          <cell r="L99">
            <v>108</v>
          </cell>
          <cell r="M99" t="str">
            <v>-</v>
          </cell>
        </row>
        <row r="100">
          <cell r="B100" t="str">
            <v>関口　碧</v>
          </cell>
          <cell r="C100" t="str">
            <v>せきぐち　あおい</v>
          </cell>
          <cell r="D100" t="str">
            <v>埼玉</v>
          </cell>
          <cell r="E100" t="str">
            <v>埼玉平成</v>
          </cell>
          <cell r="F100" t="str">
            <v>③</v>
          </cell>
          <cell r="G100" t="str">
            <v>埼玉平成中学校</v>
          </cell>
          <cell r="H100" t="str">
            <v>さいたまへいせいちゅうがっこう</v>
          </cell>
          <cell r="I100">
            <v>0</v>
          </cell>
          <cell r="J100">
            <v>1</v>
          </cell>
          <cell r="K100">
            <v>80</v>
          </cell>
          <cell r="L100">
            <v>109</v>
          </cell>
          <cell r="M100" t="str">
            <v>-</v>
          </cell>
        </row>
        <row r="101">
          <cell r="B101" t="str">
            <v>松原　柊亜</v>
          </cell>
          <cell r="C101" t="str">
            <v>まつばら　しゅあ</v>
          </cell>
          <cell r="D101" t="str">
            <v>千葉</v>
          </cell>
          <cell r="E101" t="str">
            <v>聖徳大女子</v>
          </cell>
          <cell r="F101" t="str">
            <v>①</v>
          </cell>
          <cell r="G101" t="str">
            <v>聖徳大学附属女子中学校</v>
          </cell>
          <cell r="H101" t="str">
            <v>せいとくだいがくふぞくじょしちゅうがっこう</v>
          </cell>
          <cell r="I101">
            <v>1</v>
          </cell>
          <cell r="J101">
            <v>0</v>
          </cell>
          <cell r="K101" t="str">
            <v/>
          </cell>
          <cell r="L101">
            <v>110</v>
          </cell>
          <cell r="M101" t="str">
            <v>-</v>
          </cell>
        </row>
        <row r="102">
          <cell r="B102" t="str">
            <v>桑村　美穂</v>
          </cell>
          <cell r="C102" t="str">
            <v>くわむら　みほ</v>
          </cell>
          <cell r="D102" t="str">
            <v>千葉</v>
          </cell>
          <cell r="E102" t="str">
            <v>蘇我</v>
          </cell>
          <cell r="F102" t="str">
            <v>②</v>
          </cell>
          <cell r="G102" t="str">
            <v>千葉市立蘇我中学校</v>
          </cell>
          <cell r="H102" t="str">
            <v>ちばしりつそがちゅうがっこう</v>
          </cell>
          <cell r="I102">
            <v>0</v>
          </cell>
          <cell r="J102">
            <v>1</v>
          </cell>
          <cell r="K102">
            <v>81</v>
          </cell>
          <cell r="L102">
            <v>111</v>
          </cell>
          <cell r="M102" t="str">
            <v>-</v>
          </cell>
        </row>
        <row r="103">
          <cell r="B103" t="str">
            <v>佐藤　夏恋</v>
          </cell>
          <cell r="C103" t="str">
            <v>さとう　かれん</v>
          </cell>
          <cell r="D103" t="str">
            <v>千葉</v>
          </cell>
          <cell r="E103" t="str">
            <v>辰巳台</v>
          </cell>
          <cell r="F103" t="str">
            <v>③</v>
          </cell>
          <cell r="G103" t="str">
            <v>市原市立辰巳台中学校</v>
          </cell>
          <cell r="H103" t="str">
            <v>いちはらしりつたつみだいちゅうがっこう</v>
          </cell>
          <cell r="I103">
            <v>0</v>
          </cell>
          <cell r="J103">
            <v>1</v>
          </cell>
          <cell r="K103">
            <v>82</v>
          </cell>
          <cell r="L103">
            <v>112</v>
          </cell>
          <cell r="M103" t="str">
            <v>-</v>
          </cell>
        </row>
        <row r="104">
          <cell r="B104" t="str">
            <v>伊藤　二花</v>
          </cell>
          <cell r="C104" t="str">
            <v>いとう　にか</v>
          </cell>
          <cell r="D104" t="str">
            <v>千葉</v>
          </cell>
          <cell r="E104" t="str">
            <v>麗澤</v>
          </cell>
          <cell r="F104" t="str">
            <v>②</v>
          </cell>
          <cell r="G104" t="str">
            <v>麗澤中学校</v>
          </cell>
          <cell r="H104" t="str">
            <v>れいたくちゅうがっこう</v>
          </cell>
          <cell r="I104">
            <v>1</v>
          </cell>
          <cell r="J104">
            <v>0</v>
          </cell>
          <cell r="K104" t="str">
            <v/>
          </cell>
          <cell r="L104">
            <v>113</v>
          </cell>
          <cell r="M104" t="str">
            <v>-</v>
          </cell>
        </row>
        <row r="105">
          <cell r="B105" t="str">
            <v>川畑　優菜</v>
          </cell>
          <cell r="C105" t="str">
            <v>かわばた　ゆうな</v>
          </cell>
          <cell r="D105" t="str">
            <v>千葉</v>
          </cell>
          <cell r="E105" t="str">
            <v>麗澤</v>
          </cell>
          <cell r="F105" t="str">
            <v>②</v>
          </cell>
          <cell r="G105" t="str">
            <v>麗澤中学校</v>
          </cell>
          <cell r="H105" t="str">
            <v>れいたくちゅうがっこう</v>
          </cell>
          <cell r="I105">
            <v>1</v>
          </cell>
          <cell r="J105">
            <v>0</v>
          </cell>
          <cell r="K105" t="str">
            <v/>
          </cell>
          <cell r="L105">
            <v>114</v>
          </cell>
          <cell r="M105" t="str">
            <v>-</v>
          </cell>
        </row>
        <row r="106">
          <cell r="B106" t="str">
            <v>馬場　咲希</v>
          </cell>
          <cell r="C106" t="str">
            <v>ばば　さき</v>
          </cell>
          <cell r="D106" t="str">
            <v>東京</v>
          </cell>
          <cell r="E106" t="str">
            <v>日野第一</v>
          </cell>
          <cell r="F106" t="str">
            <v>②</v>
          </cell>
          <cell r="G106" t="str">
            <v>日野市立日野第一中学校</v>
          </cell>
          <cell r="H106" t="str">
            <v>ひのしりつひのだいいちちゅうがっこう</v>
          </cell>
          <cell r="I106">
            <v>0</v>
          </cell>
          <cell r="J106">
            <v>1</v>
          </cell>
          <cell r="K106">
            <v>83</v>
          </cell>
          <cell r="L106">
            <v>115</v>
          </cell>
          <cell r="M106" t="str">
            <v>-</v>
          </cell>
        </row>
        <row r="107">
          <cell r="B107" t="str">
            <v>相原　紗奈</v>
          </cell>
          <cell r="C107" t="str">
            <v>あいはら　さやな</v>
          </cell>
          <cell r="D107" t="str">
            <v>神奈川</v>
          </cell>
          <cell r="E107" t="str">
            <v>宮崎</v>
          </cell>
          <cell r="F107" t="str">
            <v>③</v>
          </cell>
          <cell r="G107" t="str">
            <v>川崎市立宮崎中学校</v>
          </cell>
          <cell r="H107" t="str">
            <v>かわさきしりつみやざきちゅうがっこう</v>
          </cell>
          <cell r="I107">
            <v>0</v>
          </cell>
          <cell r="J107">
            <v>1</v>
          </cell>
          <cell r="K107">
            <v>84</v>
          </cell>
          <cell r="L107">
            <v>116</v>
          </cell>
          <cell r="M107" t="str">
            <v>-</v>
          </cell>
        </row>
        <row r="108">
          <cell r="B108" t="str">
            <v>栗林　夏希</v>
          </cell>
          <cell r="C108" t="str">
            <v>くりばやし　なつき</v>
          </cell>
          <cell r="D108" t="str">
            <v>神奈川</v>
          </cell>
          <cell r="E108" t="str">
            <v>菅生</v>
          </cell>
          <cell r="F108" t="str">
            <v>③</v>
          </cell>
          <cell r="G108" t="str">
            <v>川崎市立菅生中学校</v>
          </cell>
          <cell r="H108" t="str">
            <v>かわさきしりつすがおちゅうがっこう</v>
          </cell>
          <cell r="I108">
            <v>0</v>
          </cell>
          <cell r="J108">
            <v>1</v>
          </cell>
          <cell r="K108">
            <v>85</v>
          </cell>
          <cell r="L108">
            <v>117</v>
          </cell>
          <cell r="M108" t="str">
            <v>-</v>
          </cell>
        </row>
        <row r="109">
          <cell r="B109" t="str">
            <v>西山　知里</v>
          </cell>
          <cell r="C109" t="str">
            <v>にしやま　ちり</v>
          </cell>
          <cell r="D109" t="str">
            <v>山梨</v>
          </cell>
          <cell r="E109" t="str">
            <v>山梨大学附属</v>
          </cell>
          <cell r="F109" t="str">
            <v>②</v>
          </cell>
          <cell r="G109" t="str">
            <v>山梨大学教育学部附属中学校</v>
          </cell>
          <cell r="H109" t="str">
            <v>やまなしだいがくきょういくがくぶふぞく</v>
          </cell>
          <cell r="I109">
            <v>0</v>
          </cell>
          <cell r="J109">
            <v>1</v>
          </cell>
          <cell r="K109">
            <v>86</v>
          </cell>
          <cell r="L109">
            <v>118</v>
          </cell>
          <cell r="M109" t="str">
            <v>-</v>
          </cell>
        </row>
        <row r="110">
          <cell r="B110" t="str">
            <v>手塚　彩馨</v>
          </cell>
          <cell r="C110" t="str">
            <v>てづか　あやか</v>
          </cell>
          <cell r="D110" t="str">
            <v>山梨</v>
          </cell>
          <cell r="E110" t="str">
            <v>白根御勅使</v>
          </cell>
          <cell r="F110" t="str">
            <v>②</v>
          </cell>
          <cell r="G110" t="str">
            <v>南アルプス市立白根御勅使中学校</v>
          </cell>
          <cell r="H110" t="str">
            <v>みなみあるぷすしりつしらねみだいちゅうがっこう</v>
          </cell>
          <cell r="I110">
            <v>0</v>
          </cell>
          <cell r="J110">
            <v>1</v>
          </cell>
          <cell r="K110">
            <v>87</v>
          </cell>
          <cell r="L110">
            <v>119</v>
          </cell>
          <cell r="M110" t="str">
            <v>-</v>
          </cell>
        </row>
        <row r="111">
          <cell r="B111" t="str">
            <v>大郷　光瑠</v>
          </cell>
          <cell r="C111" t="str">
            <v>だいごう　ひかる</v>
          </cell>
          <cell r="D111" t="str">
            <v>長野</v>
          </cell>
          <cell r="E111" t="str">
            <v>諏訪西</v>
          </cell>
          <cell r="F111" t="str">
            <v>③</v>
          </cell>
          <cell r="G111" t="str">
            <v>諏訪市立諏訪西中学校</v>
          </cell>
          <cell r="H111" t="str">
            <v>すわしりつすわにしちゅうがっこう</v>
          </cell>
          <cell r="I111">
            <v>0</v>
          </cell>
          <cell r="J111">
            <v>1</v>
          </cell>
          <cell r="K111">
            <v>88</v>
          </cell>
          <cell r="L111">
            <v>120</v>
          </cell>
          <cell r="M111" t="str">
            <v>-</v>
          </cell>
        </row>
        <row r="112">
          <cell r="B112" t="str">
            <v>堀川　雪花</v>
          </cell>
          <cell r="C112" t="str">
            <v>ほりかわ　はな</v>
          </cell>
          <cell r="D112" t="str">
            <v>静岡</v>
          </cell>
          <cell r="E112" t="str">
            <v>豊田</v>
          </cell>
          <cell r="F112" t="str">
            <v>③</v>
          </cell>
          <cell r="G112" t="str">
            <v>磐田市立豊田中学校</v>
          </cell>
          <cell r="H112" t="str">
            <v>いわたしりつとよだちゅうがっこう</v>
          </cell>
          <cell r="I112">
            <v>0</v>
          </cell>
          <cell r="J112">
            <v>1</v>
          </cell>
          <cell r="K112">
            <v>89</v>
          </cell>
          <cell r="L112">
            <v>121</v>
          </cell>
          <cell r="M112" t="str">
            <v>-</v>
          </cell>
        </row>
        <row r="113">
          <cell r="B113" t="str">
            <v>川端　雪菜</v>
          </cell>
          <cell r="C113" t="str">
            <v>かわばた　ゆきな</v>
          </cell>
          <cell r="D113" t="str">
            <v>石川</v>
          </cell>
          <cell r="E113" t="str">
            <v>星稜</v>
          </cell>
          <cell r="F113" t="str">
            <v>③</v>
          </cell>
          <cell r="G113" t="str">
            <v>星稜中学校</v>
          </cell>
          <cell r="H113" t="str">
            <v>せいりょうちゅうがっこう</v>
          </cell>
          <cell r="I113">
            <v>0</v>
          </cell>
          <cell r="J113">
            <v>1</v>
          </cell>
          <cell r="K113">
            <v>90</v>
          </cell>
          <cell r="L113">
            <v>122</v>
          </cell>
          <cell r="M113" t="str">
            <v>-</v>
          </cell>
        </row>
        <row r="114">
          <cell r="B114" t="str">
            <v>酒井　夏鈴</v>
          </cell>
          <cell r="C114" t="str">
            <v>さかい　かりん</v>
          </cell>
          <cell r="D114" t="str">
            <v>岐阜</v>
          </cell>
          <cell r="E114" t="str">
            <v>双葉</v>
          </cell>
          <cell r="F114" t="str">
            <v>③</v>
          </cell>
          <cell r="G114" t="str">
            <v>美濃加茂市富加町中学校組合立双葉中学校</v>
          </cell>
          <cell r="H114" t="str">
            <v>みのかもしとみかちょうちゅうがっこうくみあいりつふたばちゅうがっこう</v>
          </cell>
          <cell r="I114">
            <v>0</v>
          </cell>
          <cell r="J114">
            <v>1</v>
          </cell>
          <cell r="K114">
            <v>91</v>
          </cell>
          <cell r="L114">
            <v>123</v>
          </cell>
          <cell r="M114" t="str">
            <v>-</v>
          </cell>
        </row>
        <row r="115">
          <cell r="B115" t="str">
            <v>日比野　邑香</v>
          </cell>
          <cell r="C115" t="str">
            <v>ひびの　ゆうか</v>
          </cell>
          <cell r="D115" t="str">
            <v>岐阜</v>
          </cell>
          <cell r="E115" t="str">
            <v>帝京大可児</v>
          </cell>
          <cell r="F115" t="str">
            <v>①</v>
          </cell>
          <cell r="G115" t="str">
            <v>帝京大学可児中学校</v>
          </cell>
          <cell r="H115" t="str">
            <v>ていきょうだいがくかにこうとうがっこうちゅうがっこう</v>
          </cell>
          <cell r="I115">
            <v>0</v>
          </cell>
          <cell r="J115">
            <v>1</v>
          </cell>
          <cell r="K115">
            <v>92</v>
          </cell>
          <cell r="L115">
            <v>124</v>
          </cell>
          <cell r="M115" t="str">
            <v>-</v>
          </cell>
        </row>
        <row r="116">
          <cell r="B116" t="str">
            <v>神谷　もも</v>
          </cell>
          <cell r="C116" t="str">
            <v>かみや　もも</v>
          </cell>
          <cell r="D116" t="str">
            <v>岐阜</v>
          </cell>
          <cell r="E116" t="str">
            <v>土岐津</v>
          </cell>
          <cell r="F116" t="str">
            <v>②</v>
          </cell>
          <cell r="G116" t="str">
            <v>土岐市立土岐津中学校</v>
          </cell>
          <cell r="H116" t="str">
            <v>ときしりつときつちゅうがっこう</v>
          </cell>
          <cell r="I116">
            <v>0</v>
          </cell>
          <cell r="J116">
            <v>1</v>
          </cell>
          <cell r="K116">
            <v>93</v>
          </cell>
          <cell r="L116">
            <v>125</v>
          </cell>
          <cell r="M116" t="str">
            <v>-</v>
          </cell>
        </row>
        <row r="117">
          <cell r="B117" t="str">
            <v>小宮　千鶴</v>
          </cell>
          <cell r="C117" t="str">
            <v>こみや　ちづる</v>
          </cell>
          <cell r="D117" t="str">
            <v>愛知</v>
          </cell>
          <cell r="E117" t="str">
            <v>聖霊</v>
          </cell>
          <cell r="F117" t="str">
            <v>②</v>
          </cell>
          <cell r="G117" t="str">
            <v>南山学園聖霊中学校</v>
          </cell>
          <cell r="H117" t="str">
            <v>なんざんがくえんせいれいちゅうがっこう</v>
          </cell>
          <cell r="I117">
            <v>1</v>
          </cell>
          <cell r="J117">
            <v>0</v>
          </cell>
          <cell r="K117" t="str">
            <v/>
          </cell>
          <cell r="L117">
            <v>126</v>
          </cell>
          <cell r="M117" t="str">
            <v>-</v>
          </cell>
        </row>
        <row r="118">
          <cell r="B118" t="str">
            <v>藤井　美羽</v>
          </cell>
          <cell r="C118" t="str">
            <v>ふじい　みう</v>
          </cell>
          <cell r="D118" t="str">
            <v>愛知</v>
          </cell>
          <cell r="E118" t="str">
            <v>千種台</v>
          </cell>
          <cell r="F118" t="str">
            <v>③</v>
          </cell>
          <cell r="G118" t="str">
            <v>名古屋市立千種台中学校</v>
          </cell>
          <cell r="H118" t="str">
            <v>なごやしりつちくさだいちゅうがっこう</v>
          </cell>
          <cell r="I118">
            <v>0</v>
          </cell>
          <cell r="J118">
            <v>1</v>
          </cell>
          <cell r="K118">
            <v>94</v>
          </cell>
          <cell r="L118">
            <v>127</v>
          </cell>
          <cell r="M118" t="str">
            <v>-</v>
          </cell>
        </row>
        <row r="119">
          <cell r="B119" t="str">
            <v>與語　優奈</v>
          </cell>
          <cell r="C119" t="str">
            <v>よご　ゆいな</v>
          </cell>
          <cell r="D119" t="str">
            <v>愛知</v>
          </cell>
          <cell r="E119" t="str">
            <v>長久手</v>
          </cell>
          <cell r="F119" t="str">
            <v>③</v>
          </cell>
          <cell r="G119" t="str">
            <v>長久手市立長久手中学校</v>
          </cell>
          <cell r="H119" t="str">
            <v>ながくてしりつながくてちゅうがっこう</v>
          </cell>
          <cell r="I119">
            <v>0</v>
          </cell>
          <cell r="J119">
            <v>1</v>
          </cell>
          <cell r="K119">
            <v>95</v>
          </cell>
          <cell r="L119">
            <v>128</v>
          </cell>
          <cell r="M119" t="str">
            <v>-</v>
          </cell>
        </row>
        <row r="120">
          <cell r="B120" t="str">
            <v>入谷　響</v>
          </cell>
          <cell r="C120" t="str">
            <v>いりや　ひびき</v>
          </cell>
          <cell r="D120" t="str">
            <v>愛知</v>
          </cell>
          <cell r="E120" t="str">
            <v>南部</v>
          </cell>
          <cell r="F120" t="str">
            <v>②</v>
          </cell>
          <cell r="G120" t="str">
            <v>一宮市立南部中学校</v>
          </cell>
          <cell r="H120" t="str">
            <v>いちのみやしりつなんぶちゅうがっこう</v>
          </cell>
          <cell r="I120">
            <v>0</v>
          </cell>
          <cell r="J120">
            <v>1</v>
          </cell>
          <cell r="K120">
            <v>96</v>
          </cell>
          <cell r="L120">
            <v>129</v>
          </cell>
          <cell r="M120" t="str">
            <v>-</v>
          </cell>
        </row>
        <row r="121">
          <cell r="B121" t="str">
            <v>清本　美波</v>
          </cell>
          <cell r="C121" t="str">
            <v>きよもと　みなみ</v>
          </cell>
          <cell r="D121" t="str">
            <v>愛知</v>
          </cell>
          <cell r="E121" t="str">
            <v>南部</v>
          </cell>
          <cell r="F121" t="str">
            <v>②</v>
          </cell>
          <cell r="G121" t="str">
            <v>一宮市立南部中学校</v>
          </cell>
          <cell r="H121" t="str">
            <v>いちのみやしりつなんぶちゅうがっこう</v>
          </cell>
          <cell r="I121">
            <v>0</v>
          </cell>
          <cell r="J121">
            <v>1</v>
          </cell>
          <cell r="K121">
            <v>97</v>
          </cell>
          <cell r="L121">
            <v>130</v>
          </cell>
          <cell r="M121" t="str">
            <v>-</v>
          </cell>
        </row>
        <row r="122">
          <cell r="B122" t="str">
            <v>塩路　千尋</v>
          </cell>
          <cell r="C122" t="str">
            <v>しおじ　ちひろ</v>
          </cell>
          <cell r="D122" t="str">
            <v>大阪</v>
          </cell>
          <cell r="E122" t="str">
            <v>近大附</v>
          </cell>
          <cell r="F122" t="str">
            <v>②</v>
          </cell>
          <cell r="G122" t="str">
            <v>近畿大学附属中学校</v>
          </cell>
          <cell r="H122" t="str">
            <v>きんきだいがくふぞくちゅうがっこう</v>
          </cell>
          <cell r="I122">
            <v>0</v>
          </cell>
          <cell r="J122">
            <v>1</v>
          </cell>
          <cell r="K122">
            <v>98</v>
          </cell>
          <cell r="L122">
            <v>131</v>
          </cell>
          <cell r="M122" t="str">
            <v>-</v>
          </cell>
        </row>
        <row r="123">
          <cell r="B123" t="str">
            <v>徳永　歩</v>
          </cell>
          <cell r="C123" t="str">
            <v>とくなが　あゆみ</v>
          </cell>
          <cell r="D123" t="str">
            <v>大阪</v>
          </cell>
          <cell r="E123" t="str">
            <v>東淀</v>
          </cell>
          <cell r="F123" t="str">
            <v>②</v>
          </cell>
          <cell r="G123" t="str">
            <v>大阪市立東淀中学校</v>
          </cell>
          <cell r="H123" t="str">
            <v>おおさかしりつひがしよどちゅうがっこう</v>
          </cell>
          <cell r="I123">
            <v>0</v>
          </cell>
          <cell r="J123">
            <v>1</v>
          </cell>
          <cell r="K123">
            <v>99</v>
          </cell>
          <cell r="L123">
            <v>132</v>
          </cell>
          <cell r="M123" t="str">
            <v>-</v>
          </cell>
        </row>
        <row r="124">
          <cell r="B124" t="str">
            <v>木ノ本　星空</v>
          </cell>
          <cell r="C124" t="str">
            <v>きのもと　そら</v>
          </cell>
          <cell r="D124" t="str">
            <v>大阪</v>
          </cell>
          <cell r="E124" t="str">
            <v>南池田</v>
          </cell>
          <cell r="F124" t="str">
            <v>③</v>
          </cell>
          <cell r="G124" t="str">
            <v>和泉市立南池田中学校</v>
          </cell>
          <cell r="H124" t="str">
            <v>いずみしりつみなみいけだちゅうがっこう</v>
          </cell>
          <cell r="I124">
            <v>0</v>
          </cell>
          <cell r="J124">
            <v>1</v>
          </cell>
          <cell r="K124">
            <v>100</v>
          </cell>
          <cell r="L124">
            <v>133</v>
          </cell>
          <cell r="M124" t="str">
            <v>-</v>
          </cell>
        </row>
        <row r="125">
          <cell r="B125" t="str">
            <v>秋田　光梨</v>
          </cell>
          <cell r="C125" t="str">
            <v>あきた　ひかり</v>
          </cell>
          <cell r="D125" t="str">
            <v>大阪</v>
          </cell>
          <cell r="E125" t="str">
            <v>蹉跎</v>
          </cell>
          <cell r="F125" t="str">
            <v>②</v>
          </cell>
          <cell r="G125" t="str">
            <v>枚方市立蹉跎中学校</v>
          </cell>
          <cell r="H125" t="str">
            <v>ひらかたしりつさだちゅうがっこう</v>
          </cell>
          <cell r="I125">
            <v>0</v>
          </cell>
          <cell r="J125">
            <v>1</v>
          </cell>
          <cell r="K125">
            <v>101</v>
          </cell>
          <cell r="L125">
            <v>134</v>
          </cell>
          <cell r="M125" t="str">
            <v>-</v>
          </cell>
        </row>
        <row r="126">
          <cell r="B126" t="str">
            <v>藪内　優衣</v>
          </cell>
          <cell r="C126" t="str">
            <v>やぶうち　ゆい</v>
          </cell>
          <cell r="D126" t="str">
            <v>兵庫</v>
          </cell>
          <cell r="E126" t="str">
            <v>志方</v>
          </cell>
          <cell r="F126" t="str">
            <v>②</v>
          </cell>
          <cell r="G126" t="str">
            <v>加古川市立志方中学校</v>
          </cell>
          <cell r="H126" t="str">
            <v>かこがわしりつしかたちゅうがっこう</v>
          </cell>
          <cell r="I126">
            <v>0</v>
          </cell>
          <cell r="J126">
            <v>1</v>
          </cell>
          <cell r="K126">
            <v>102</v>
          </cell>
          <cell r="L126">
            <v>135</v>
          </cell>
          <cell r="M126" t="str">
            <v>-</v>
          </cell>
        </row>
        <row r="127">
          <cell r="B127" t="str">
            <v>山下　アミ</v>
          </cell>
          <cell r="C127" t="str">
            <v>やました　あみ</v>
          </cell>
          <cell r="D127" t="str">
            <v>兵庫</v>
          </cell>
          <cell r="E127" t="str">
            <v>上ヶ原</v>
          </cell>
          <cell r="F127" t="str">
            <v>③</v>
          </cell>
          <cell r="G127" t="str">
            <v>西宮市立上ヶ原中学校</v>
          </cell>
          <cell r="H127" t="str">
            <v>にしのみやしりつうえがはらちゅうがっこう</v>
          </cell>
          <cell r="I127">
            <v>0</v>
          </cell>
          <cell r="J127">
            <v>1</v>
          </cell>
          <cell r="K127">
            <v>103</v>
          </cell>
          <cell r="L127">
            <v>136</v>
          </cell>
          <cell r="M127" t="str">
            <v>-</v>
          </cell>
        </row>
        <row r="128">
          <cell r="B128" t="str">
            <v>山脇　愛璃</v>
          </cell>
          <cell r="C128" t="str">
            <v>やまわき　あいり</v>
          </cell>
          <cell r="D128" t="str">
            <v>兵庫</v>
          </cell>
          <cell r="E128" t="str">
            <v>長坂</v>
          </cell>
          <cell r="F128" t="str">
            <v>③</v>
          </cell>
          <cell r="G128" t="str">
            <v>神戸市立長坂中学校</v>
          </cell>
          <cell r="H128" t="str">
            <v>こうべしりつながさかちゅうがっこう</v>
          </cell>
          <cell r="I128">
            <v>0</v>
          </cell>
          <cell r="J128">
            <v>1</v>
          </cell>
          <cell r="K128">
            <v>104</v>
          </cell>
          <cell r="L128">
            <v>137</v>
          </cell>
          <cell r="M128" t="str">
            <v>-</v>
          </cell>
        </row>
        <row r="129">
          <cell r="B129" t="str">
            <v>赤松　渚</v>
          </cell>
          <cell r="C129" t="str">
            <v>あかまつ　なぎさ</v>
          </cell>
          <cell r="D129" t="str">
            <v>和歌山</v>
          </cell>
          <cell r="E129" t="str">
            <v>箕島</v>
          </cell>
          <cell r="F129" t="str">
            <v>②</v>
          </cell>
          <cell r="G129" t="str">
            <v>有田市立箕島中学校</v>
          </cell>
          <cell r="H129" t="str">
            <v>ありだしりつみのしまちゅうがっこう</v>
          </cell>
          <cell r="I129">
            <v>0</v>
          </cell>
          <cell r="J129">
            <v>1</v>
          </cell>
          <cell r="K129">
            <v>105</v>
          </cell>
          <cell r="L129">
            <v>138</v>
          </cell>
          <cell r="M129" t="str">
            <v>-</v>
          </cell>
        </row>
        <row r="130">
          <cell r="B130" t="str">
            <v>佐川　佳帆</v>
          </cell>
          <cell r="C130" t="str">
            <v>さがわ　かほ</v>
          </cell>
          <cell r="D130" t="str">
            <v>岡山</v>
          </cell>
          <cell r="E130" t="str">
            <v>倉敷福田</v>
          </cell>
          <cell r="F130" t="str">
            <v>②</v>
          </cell>
          <cell r="G130" t="str">
            <v>倉敷市立福田中学校</v>
          </cell>
          <cell r="H130" t="str">
            <v>くらしきしりつふくだちゅうがっこう</v>
          </cell>
          <cell r="I130">
            <v>0</v>
          </cell>
          <cell r="J130">
            <v>1</v>
          </cell>
          <cell r="K130">
            <v>106</v>
          </cell>
          <cell r="L130">
            <v>139</v>
          </cell>
          <cell r="M130" t="str">
            <v>-</v>
          </cell>
        </row>
        <row r="131">
          <cell r="B131" t="str">
            <v>森　愉生</v>
          </cell>
          <cell r="C131" t="str">
            <v>もり　ゆい</v>
          </cell>
          <cell r="D131" t="str">
            <v>岡山</v>
          </cell>
          <cell r="E131" t="str">
            <v>倉敷西</v>
          </cell>
          <cell r="F131" t="str">
            <v>③</v>
          </cell>
          <cell r="G131" t="str">
            <v>倉敷市立西中学校</v>
          </cell>
          <cell r="H131" t="str">
            <v>くらしきしりつにしちゅうがっこう</v>
          </cell>
          <cell r="I131">
            <v>0</v>
          </cell>
          <cell r="J131">
            <v>1</v>
          </cell>
          <cell r="K131">
            <v>107</v>
          </cell>
          <cell r="L131">
            <v>140</v>
          </cell>
          <cell r="M131" t="str">
            <v>-</v>
          </cell>
        </row>
        <row r="132">
          <cell r="B132" t="str">
            <v>川端　悠衣</v>
          </cell>
          <cell r="C132" t="str">
            <v>かわばた　ゆい</v>
          </cell>
          <cell r="D132" t="str">
            <v>広島</v>
          </cell>
          <cell r="E132" t="str">
            <v>大州</v>
          </cell>
          <cell r="F132" t="str">
            <v>③</v>
          </cell>
          <cell r="G132" t="str">
            <v>広島市立大州中学校</v>
          </cell>
          <cell r="H132" t="str">
            <v>ひろしましりつおおずちゅうがっこう</v>
          </cell>
          <cell r="I132">
            <v>0</v>
          </cell>
          <cell r="J132">
            <v>1</v>
          </cell>
          <cell r="K132">
            <v>108</v>
          </cell>
          <cell r="L132">
            <v>141</v>
          </cell>
          <cell r="M132" t="str">
            <v>-</v>
          </cell>
        </row>
        <row r="133">
          <cell r="B133" t="str">
            <v>安保　寿美</v>
          </cell>
          <cell r="C133" t="str">
            <v>あぼ　ことみ</v>
          </cell>
          <cell r="D133" t="str">
            <v>広島</v>
          </cell>
          <cell r="E133" t="str">
            <v>城北</v>
          </cell>
          <cell r="F133" t="str">
            <v>③</v>
          </cell>
          <cell r="G133" t="str">
            <v>福山市立城北中学校</v>
          </cell>
          <cell r="H133" t="str">
            <v>ふくやましりつじょうほくちゅうがっこう</v>
          </cell>
          <cell r="I133">
            <v>0</v>
          </cell>
          <cell r="J133">
            <v>1</v>
          </cell>
          <cell r="K133">
            <v>109</v>
          </cell>
          <cell r="L133">
            <v>142</v>
          </cell>
          <cell r="M133" t="str">
            <v>-</v>
          </cell>
        </row>
        <row r="134">
          <cell r="B134" t="str">
            <v>井ノ下　愛華</v>
          </cell>
          <cell r="C134" t="str">
            <v>いのした　あいか</v>
          </cell>
          <cell r="D134" t="str">
            <v>広島</v>
          </cell>
          <cell r="E134" t="str">
            <v>松賀</v>
          </cell>
          <cell r="F134" t="str">
            <v>①</v>
          </cell>
          <cell r="G134" t="str">
            <v>東広島市立松賀中学校</v>
          </cell>
          <cell r="H134" t="str">
            <v>ひがしひろしましりつまつがちゅうがっこう</v>
          </cell>
          <cell r="I134">
            <v>0</v>
          </cell>
          <cell r="J134">
            <v>1</v>
          </cell>
          <cell r="K134">
            <v>110</v>
          </cell>
          <cell r="L134">
            <v>143</v>
          </cell>
          <cell r="M134" t="str">
            <v>-</v>
          </cell>
        </row>
        <row r="135">
          <cell r="B135" t="str">
            <v>松浦　葵</v>
          </cell>
          <cell r="C135" t="str">
            <v>まつうら　あおい</v>
          </cell>
          <cell r="D135" t="str">
            <v>広島</v>
          </cell>
          <cell r="E135" t="str">
            <v>三原第三</v>
          </cell>
          <cell r="F135" t="str">
            <v>②</v>
          </cell>
          <cell r="G135" t="str">
            <v>三原市立第三中学校</v>
          </cell>
          <cell r="H135" t="str">
            <v>みはらしりつだいさんちゅうがっこう</v>
          </cell>
          <cell r="I135">
            <v>0</v>
          </cell>
          <cell r="J135">
            <v>1</v>
          </cell>
          <cell r="K135">
            <v>111</v>
          </cell>
          <cell r="L135">
            <v>144</v>
          </cell>
          <cell r="M135" t="str">
            <v>-</v>
          </cell>
        </row>
        <row r="136">
          <cell r="B136" t="str">
            <v>中村　心</v>
          </cell>
          <cell r="C136" t="str">
            <v>なかむら　こころ</v>
          </cell>
          <cell r="D136" t="str">
            <v>山口</v>
          </cell>
          <cell r="E136" t="str">
            <v>大内</v>
          </cell>
          <cell r="F136" t="str">
            <v>②</v>
          </cell>
          <cell r="G136" t="str">
            <v>山口県立大内中学校</v>
          </cell>
          <cell r="H136" t="str">
            <v>やまぐちけんりつおおうちちゅうがっこう</v>
          </cell>
          <cell r="I136">
            <v>0</v>
          </cell>
          <cell r="J136">
            <v>1</v>
          </cell>
          <cell r="K136">
            <v>112</v>
          </cell>
          <cell r="L136">
            <v>145</v>
          </cell>
          <cell r="M136" t="str">
            <v>-</v>
          </cell>
        </row>
        <row r="137">
          <cell r="B137" t="str">
            <v>林　あいこ</v>
          </cell>
          <cell r="C137" t="str">
            <v>はやし　あいこ</v>
          </cell>
          <cell r="D137" t="str">
            <v>山口</v>
          </cell>
          <cell r="E137" t="str">
            <v>周東</v>
          </cell>
          <cell r="F137" t="str">
            <v>②</v>
          </cell>
          <cell r="G137" t="str">
            <v>岩国市立周東中学校</v>
          </cell>
          <cell r="H137" t="str">
            <v>いわくにしりつしゅうとうちゅうがっこう</v>
          </cell>
          <cell r="I137">
            <v>0</v>
          </cell>
          <cell r="J137">
            <v>1</v>
          </cell>
          <cell r="K137">
            <v>113</v>
          </cell>
          <cell r="L137">
            <v>146</v>
          </cell>
          <cell r="M137" t="str">
            <v>-</v>
          </cell>
        </row>
        <row r="138">
          <cell r="B138" t="str">
            <v>川上　知夏</v>
          </cell>
          <cell r="C138" t="str">
            <v>かわかみ　ちなつ</v>
          </cell>
          <cell r="D138" t="str">
            <v>愛媛</v>
          </cell>
          <cell r="E138" t="str">
            <v>旭</v>
          </cell>
          <cell r="F138" t="str">
            <v>③</v>
          </cell>
          <cell r="G138" t="str">
            <v>松山市立旭中学校</v>
          </cell>
          <cell r="H138" t="str">
            <v>まつやましりつあさひちゅうがっこう</v>
          </cell>
          <cell r="I138">
            <v>0</v>
          </cell>
          <cell r="J138">
            <v>1</v>
          </cell>
          <cell r="K138">
            <v>114</v>
          </cell>
          <cell r="L138">
            <v>147</v>
          </cell>
          <cell r="M138" t="str">
            <v>-</v>
          </cell>
        </row>
        <row r="139">
          <cell r="B139" t="str">
            <v>松井　流愛蘭</v>
          </cell>
          <cell r="C139" t="str">
            <v>まつい　りあら</v>
          </cell>
          <cell r="D139" t="str">
            <v>愛媛</v>
          </cell>
          <cell r="E139" t="str">
            <v>新居浜東</v>
          </cell>
          <cell r="F139" t="str">
            <v>③</v>
          </cell>
          <cell r="G139" t="str">
            <v>新居浜市立東中学校</v>
          </cell>
          <cell r="H139" t="str">
            <v>えひめけんにいはましりつひがしちゅうがっこう</v>
          </cell>
          <cell r="I139">
            <v>0</v>
          </cell>
          <cell r="J139">
            <v>1</v>
          </cell>
          <cell r="K139">
            <v>115</v>
          </cell>
          <cell r="L139">
            <v>148</v>
          </cell>
          <cell r="M139" t="str">
            <v>-</v>
          </cell>
        </row>
        <row r="140">
          <cell r="B140" t="str">
            <v>城戸　姫菜</v>
          </cell>
          <cell r="C140" t="str">
            <v>きど　ひな</v>
          </cell>
          <cell r="D140" t="str">
            <v>愛媛</v>
          </cell>
          <cell r="E140" t="str">
            <v>松山東雲</v>
          </cell>
          <cell r="F140" t="str">
            <v>③</v>
          </cell>
          <cell r="G140" t="str">
            <v>松山東雲中学校</v>
          </cell>
          <cell r="H140" t="str">
            <v>まつやましののめちゅうがっこう</v>
          </cell>
          <cell r="I140">
            <v>0</v>
          </cell>
          <cell r="J140">
            <v>1</v>
          </cell>
          <cell r="K140">
            <v>116</v>
          </cell>
          <cell r="L140">
            <v>149</v>
          </cell>
          <cell r="M140" t="str">
            <v>-</v>
          </cell>
        </row>
        <row r="141">
          <cell r="B141" t="str">
            <v>左　奈々</v>
          </cell>
          <cell r="C141" t="str">
            <v>ひだり　なな</v>
          </cell>
          <cell r="D141" t="str">
            <v>福岡</v>
          </cell>
          <cell r="E141" t="str">
            <v>沖学園</v>
          </cell>
          <cell r="F141" t="str">
            <v>①</v>
          </cell>
          <cell r="G141" t="str">
            <v>沖学園中学校</v>
          </cell>
          <cell r="H141" t="str">
            <v>おきがくえんちゅうがっこう</v>
          </cell>
          <cell r="I141">
            <v>1</v>
          </cell>
          <cell r="J141">
            <v>0</v>
          </cell>
          <cell r="K141" t="str">
            <v/>
          </cell>
          <cell r="L141">
            <v>150</v>
          </cell>
          <cell r="M141" t="str">
            <v>-</v>
          </cell>
        </row>
        <row r="142">
          <cell r="B142" t="str">
            <v>藤本　愛菜</v>
          </cell>
          <cell r="C142" t="str">
            <v>ふじもと　あいな</v>
          </cell>
          <cell r="D142" t="str">
            <v>福岡</v>
          </cell>
          <cell r="E142" t="str">
            <v>沖学園</v>
          </cell>
          <cell r="F142" t="str">
            <v>①</v>
          </cell>
          <cell r="G142" t="str">
            <v>沖学園中学校</v>
          </cell>
          <cell r="H142" t="str">
            <v>おきがくえんちゅうがっこう</v>
          </cell>
          <cell r="I142">
            <v>1</v>
          </cell>
          <cell r="J142">
            <v>0</v>
          </cell>
          <cell r="K142" t="str">
            <v/>
          </cell>
          <cell r="L142">
            <v>151</v>
          </cell>
          <cell r="M142" t="str">
            <v>-</v>
          </cell>
        </row>
        <row r="143">
          <cell r="B143" t="str">
            <v>山中　梨緒</v>
          </cell>
          <cell r="C143" t="str">
            <v>やまなか　りお</v>
          </cell>
          <cell r="D143" t="str">
            <v>福岡</v>
          </cell>
          <cell r="E143" t="str">
            <v>沖学園</v>
          </cell>
          <cell r="F143" t="str">
            <v>③</v>
          </cell>
          <cell r="G143" t="str">
            <v>沖学園中学校</v>
          </cell>
          <cell r="H143" t="str">
            <v>おきがくえんちゅうがっこう</v>
          </cell>
          <cell r="I143">
            <v>1</v>
          </cell>
          <cell r="J143">
            <v>0</v>
          </cell>
          <cell r="K143" t="str">
            <v/>
          </cell>
          <cell r="L143">
            <v>152</v>
          </cell>
          <cell r="M143" t="str">
            <v>-</v>
          </cell>
        </row>
        <row r="144">
          <cell r="B144" t="str">
            <v>菅　楓華</v>
          </cell>
          <cell r="C144" t="str">
            <v>すが　ふうか</v>
          </cell>
          <cell r="D144" t="str">
            <v>宮崎</v>
          </cell>
          <cell r="E144" t="str">
            <v>日章学園</v>
          </cell>
          <cell r="F144" t="str">
            <v>②</v>
          </cell>
          <cell r="G144" t="str">
            <v>日章学園中学校</v>
          </cell>
          <cell r="H144" t="str">
            <v>にっしょうがくえんちゅうがっこう</v>
          </cell>
          <cell r="I144">
            <v>1</v>
          </cell>
          <cell r="J144">
            <v>0</v>
          </cell>
          <cell r="K144" t="str">
            <v/>
          </cell>
          <cell r="L144">
            <v>153</v>
          </cell>
          <cell r="M144" t="str">
            <v>-</v>
          </cell>
        </row>
        <row r="145">
          <cell r="B145" t="str">
            <v>外園　華蓮</v>
          </cell>
          <cell r="C145" t="str">
            <v>ほかぞの　かれん</v>
          </cell>
          <cell r="D145" t="str">
            <v>宮崎</v>
          </cell>
          <cell r="E145" t="str">
            <v>日章学園</v>
          </cell>
          <cell r="F145" t="str">
            <v>③</v>
          </cell>
          <cell r="G145" t="str">
            <v>日章学園中学校</v>
          </cell>
          <cell r="H145" t="str">
            <v>にっしょうがくえんちゅうがっこう</v>
          </cell>
          <cell r="I145">
            <v>1</v>
          </cell>
          <cell r="J145">
            <v>0</v>
          </cell>
          <cell r="K145" t="str">
            <v/>
          </cell>
          <cell r="L145">
            <v>154</v>
          </cell>
          <cell r="M145" t="str">
            <v>-</v>
          </cell>
        </row>
        <row r="146">
          <cell r="B146" t="str">
            <v>上村　愛</v>
          </cell>
          <cell r="C146" t="str">
            <v>かみむら　あい</v>
          </cell>
          <cell r="D146" t="str">
            <v>鹿児島</v>
          </cell>
          <cell r="E146" t="str">
            <v>神村学園</v>
          </cell>
          <cell r="F146" t="str">
            <v>③</v>
          </cell>
          <cell r="G146" t="str">
            <v>学校法人 神村学園中等部</v>
          </cell>
          <cell r="H146" t="str">
            <v>がっこうほうじんかみむらがくえんちゅうとうぶ</v>
          </cell>
          <cell r="I146">
            <v>0</v>
          </cell>
          <cell r="J146">
            <v>1</v>
          </cell>
          <cell r="K146">
            <v>117</v>
          </cell>
          <cell r="L146">
            <v>155</v>
          </cell>
          <cell r="M146" t="str">
            <v>-</v>
          </cell>
        </row>
        <row r="147">
          <cell r="B147"/>
          <cell r="C147"/>
          <cell r="D147"/>
          <cell r="E147"/>
          <cell r="F147"/>
          <cell r="G147" t="str">
            <v/>
          </cell>
          <cell r="H147" t="str">
            <v/>
          </cell>
          <cell r="I147">
            <v>0</v>
          </cell>
          <cell r="J147" t="str">
            <v/>
          </cell>
          <cell r="K147">
            <v>117</v>
          </cell>
          <cell r="L147">
            <v>156</v>
          </cell>
          <cell r="M147" t="str">
            <v>-</v>
          </cell>
        </row>
        <row r="148">
          <cell r="B148"/>
          <cell r="C148"/>
          <cell r="D148"/>
          <cell r="E148"/>
          <cell r="F148"/>
          <cell r="G148" t="str">
            <v/>
          </cell>
          <cell r="H148" t="str">
            <v/>
          </cell>
          <cell r="I148">
            <v>0</v>
          </cell>
          <cell r="J148" t="str">
            <v/>
          </cell>
          <cell r="K148">
            <v>117</v>
          </cell>
          <cell r="L148">
            <v>157</v>
          </cell>
          <cell r="M148" t="str">
            <v>-</v>
          </cell>
        </row>
        <row r="149">
          <cell r="B149"/>
          <cell r="C149"/>
          <cell r="D149"/>
          <cell r="E149"/>
          <cell r="F149"/>
          <cell r="G149" t="str">
            <v/>
          </cell>
          <cell r="H149" t="str">
            <v/>
          </cell>
          <cell r="I149">
            <v>0</v>
          </cell>
          <cell r="J149" t="str">
            <v/>
          </cell>
          <cell r="K149">
            <v>117</v>
          </cell>
          <cell r="L149">
            <v>158</v>
          </cell>
          <cell r="M149" t="str">
            <v>-</v>
          </cell>
        </row>
        <row r="150">
          <cell r="B150"/>
          <cell r="C150"/>
          <cell r="D150"/>
          <cell r="E150"/>
          <cell r="F150"/>
          <cell r="G150" t="str">
            <v/>
          </cell>
          <cell r="H150" t="str">
            <v/>
          </cell>
          <cell r="I150">
            <v>0</v>
          </cell>
          <cell r="J150" t="str">
            <v/>
          </cell>
          <cell r="K150">
            <v>117</v>
          </cell>
          <cell r="L150">
            <v>159</v>
          </cell>
          <cell r="M150" t="str">
            <v>-</v>
          </cell>
        </row>
        <row r="151">
          <cell r="B151"/>
          <cell r="C151"/>
          <cell r="D151"/>
          <cell r="E151"/>
          <cell r="F151"/>
          <cell r="G151" t="str">
            <v/>
          </cell>
          <cell r="H151" t="str">
            <v/>
          </cell>
          <cell r="I151">
            <v>0</v>
          </cell>
          <cell r="J151" t="str">
            <v/>
          </cell>
          <cell r="K151">
            <v>117</v>
          </cell>
          <cell r="L151">
            <v>160</v>
          </cell>
          <cell r="M151" t="str">
            <v>-</v>
          </cell>
        </row>
        <row r="152">
          <cell r="B152"/>
          <cell r="C152"/>
          <cell r="D152"/>
          <cell r="E152"/>
          <cell r="F152"/>
          <cell r="G152" t="str">
            <v/>
          </cell>
          <cell r="H152" t="str">
            <v/>
          </cell>
          <cell r="I152">
            <v>0</v>
          </cell>
          <cell r="J152" t="str">
            <v/>
          </cell>
          <cell r="K152">
            <v>117</v>
          </cell>
          <cell r="L152">
            <v>161</v>
          </cell>
          <cell r="M152" t="str">
            <v>-</v>
          </cell>
        </row>
        <row r="153">
          <cell r="B153"/>
          <cell r="C153"/>
          <cell r="D153"/>
          <cell r="E153"/>
          <cell r="F153"/>
          <cell r="G153" t="str">
            <v/>
          </cell>
          <cell r="H153" t="str">
            <v/>
          </cell>
          <cell r="I153">
            <v>0</v>
          </cell>
          <cell r="J153" t="str">
            <v/>
          </cell>
          <cell r="K153">
            <v>117</v>
          </cell>
          <cell r="L153">
            <v>162</v>
          </cell>
          <cell r="M153" t="str">
            <v>-</v>
          </cell>
        </row>
        <row r="154">
          <cell r="B154"/>
          <cell r="C154"/>
          <cell r="D154"/>
          <cell r="E154"/>
          <cell r="F154"/>
          <cell r="G154" t="str">
            <v/>
          </cell>
          <cell r="H154" t="str">
            <v/>
          </cell>
          <cell r="I154">
            <v>0</v>
          </cell>
          <cell r="J154" t="str">
            <v/>
          </cell>
          <cell r="K154">
            <v>117</v>
          </cell>
          <cell r="L154">
            <v>163</v>
          </cell>
          <cell r="M154" t="str">
            <v>-</v>
          </cell>
        </row>
        <row r="155">
          <cell r="B155"/>
          <cell r="C155"/>
          <cell r="D155"/>
          <cell r="E155"/>
          <cell r="F155"/>
          <cell r="G155" t="str">
            <v/>
          </cell>
          <cell r="H155" t="str">
            <v/>
          </cell>
          <cell r="I155">
            <v>0</v>
          </cell>
          <cell r="J155" t="str">
            <v/>
          </cell>
          <cell r="K155">
            <v>117</v>
          </cell>
          <cell r="L155">
            <v>164</v>
          </cell>
          <cell r="M155" t="str">
            <v>-</v>
          </cell>
        </row>
        <row r="156">
          <cell r="B156"/>
          <cell r="C156"/>
          <cell r="D156"/>
          <cell r="E156"/>
          <cell r="F156"/>
          <cell r="G156" t="str">
            <v/>
          </cell>
          <cell r="H156" t="str">
            <v/>
          </cell>
          <cell r="I156">
            <v>0</v>
          </cell>
          <cell r="J156" t="str">
            <v/>
          </cell>
          <cell r="K156">
            <v>117</v>
          </cell>
          <cell r="L156">
            <v>165</v>
          </cell>
          <cell r="M156" t="str">
            <v>-</v>
          </cell>
        </row>
        <row r="157">
          <cell r="B157"/>
          <cell r="C157"/>
          <cell r="D157"/>
          <cell r="E157"/>
          <cell r="F157"/>
          <cell r="G157" t="str">
            <v/>
          </cell>
          <cell r="H157" t="str">
            <v/>
          </cell>
          <cell r="I157">
            <v>0</v>
          </cell>
          <cell r="J157" t="str">
            <v/>
          </cell>
          <cell r="K157">
            <v>117</v>
          </cell>
          <cell r="L157">
            <v>166</v>
          </cell>
          <cell r="M157" t="str">
            <v>-</v>
          </cell>
        </row>
        <row r="158">
          <cell r="B158"/>
          <cell r="C158"/>
          <cell r="D158"/>
          <cell r="E158"/>
          <cell r="F158"/>
          <cell r="G158" t="str">
            <v/>
          </cell>
          <cell r="H158" t="str">
            <v/>
          </cell>
          <cell r="I158">
            <v>0</v>
          </cell>
          <cell r="J158" t="str">
            <v/>
          </cell>
          <cell r="K158">
            <v>117</v>
          </cell>
          <cell r="L158">
            <v>167</v>
          </cell>
          <cell r="M158" t="str">
            <v>-</v>
          </cell>
        </row>
        <row r="159">
          <cell r="B159"/>
          <cell r="C159"/>
          <cell r="D159"/>
          <cell r="E159"/>
          <cell r="F159"/>
          <cell r="G159" t="str">
            <v/>
          </cell>
          <cell r="H159" t="str">
            <v/>
          </cell>
          <cell r="I159">
            <v>0</v>
          </cell>
          <cell r="J159" t="str">
            <v/>
          </cell>
          <cell r="K159">
            <v>117</v>
          </cell>
          <cell r="L159">
            <v>168</v>
          </cell>
          <cell r="M159" t="str">
            <v>-</v>
          </cell>
        </row>
        <row r="160">
          <cell r="B160"/>
          <cell r="C160"/>
          <cell r="D160"/>
          <cell r="E160"/>
          <cell r="F160"/>
          <cell r="G160" t="str">
            <v/>
          </cell>
          <cell r="H160" t="str">
            <v/>
          </cell>
          <cell r="I160">
            <v>0</v>
          </cell>
          <cell r="J160" t="str">
            <v/>
          </cell>
          <cell r="K160">
            <v>117</v>
          </cell>
          <cell r="M160" t="str">
            <v>-</v>
          </cell>
        </row>
        <row r="161">
          <cell r="B161"/>
          <cell r="C161"/>
          <cell r="D161"/>
          <cell r="E161"/>
          <cell r="F161"/>
          <cell r="G161" t="str">
            <v/>
          </cell>
          <cell r="H161" t="str">
            <v/>
          </cell>
          <cell r="I161">
            <v>0</v>
          </cell>
          <cell r="J161" t="str">
            <v/>
          </cell>
          <cell r="K161">
            <v>117</v>
          </cell>
          <cell r="M161" t="str">
            <v>-</v>
          </cell>
        </row>
        <row r="162">
          <cell r="B162"/>
          <cell r="C162"/>
          <cell r="D162"/>
          <cell r="E162"/>
          <cell r="F162"/>
          <cell r="G162" t="str">
            <v/>
          </cell>
          <cell r="H162" t="str">
            <v/>
          </cell>
          <cell r="I162">
            <v>0</v>
          </cell>
          <cell r="J162" t="str">
            <v/>
          </cell>
          <cell r="K162">
            <v>117</v>
          </cell>
          <cell r="M162">
            <v>0</v>
          </cell>
        </row>
        <row r="163">
          <cell r="B163"/>
          <cell r="C163"/>
          <cell r="D163"/>
          <cell r="E163"/>
          <cell r="F163"/>
          <cell r="G163" t="str">
            <v/>
          </cell>
          <cell r="H163" t="str">
            <v/>
          </cell>
          <cell r="I163">
            <v>0</v>
          </cell>
          <cell r="J163" t="str">
            <v/>
          </cell>
          <cell r="K163">
            <v>117</v>
          </cell>
          <cell r="M163">
            <v>0</v>
          </cell>
        </row>
        <row r="164">
          <cell r="B164"/>
          <cell r="C164"/>
          <cell r="D164"/>
          <cell r="E164"/>
          <cell r="F164"/>
          <cell r="G164" t="str">
            <v/>
          </cell>
          <cell r="H164" t="str">
            <v/>
          </cell>
          <cell r="I164">
            <v>0</v>
          </cell>
          <cell r="J164" t="str">
            <v/>
          </cell>
          <cell r="K164">
            <v>117</v>
          </cell>
          <cell r="M164">
            <v>0</v>
          </cell>
        </row>
        <row r="165">
          <cell r="B165"/>
          <cell r="C165"/>
          <cell r="D165"/>
          <cell r="E165"/>
          <cell r="F165"/>
          <cell r="G165" t="str">
            <v/>
          </cell>
          <cell r="H165" t="str">
            <v/>
          </cell>
          <cell r="I165">
            <v>0</v>
          </cell>
          <cell r="J165" t="str">
            <v/>
          </cell>
          <cell r="K165">
            <v>117</v>
          </cell>
          <cell r="M165">
            <v>0</v>
          </cell>
        </row>
        <row r="166">
          <cell r="B166"/>
          <cell r="C166"/>
          <cell r="D166"/>
          <cell r="E166"/>
          <cell r="F166"/>
          <cell r="G166" t="str">
            <v/>
          </cell>
          <cell r="H166" t="str">
            <v/>
          </cell>
          <cell r="I166">
            <v>0</v>
          </cell>
          <cell r="J166" t="str">
            <v/>
          </cell>
          <cell r="K166">
            <v>117</v>
          </cell>
          <cell r="M166">
            <v>0</v>
          </cell>
        </row>
        <row r="167">
          <cell r="B167"/>
          <cell r="C167"/>
          <cell r="D167"/>
          <cell r="E167"/>
          <cell r="F167"/>
          <cell r="G167" t="str">
            <v/>
          </cell>
          <cell r="H167" t="str">
            <v/>
          </cell>
          <cell r="I167">
            <v>0</v>
          </cell>
          <cell r="J167" t="str">
            <v/>
          </cell>
          <cell r="K167">
            <v>117</v>
          </cell>
          <cell r="M167">
            <v>0</v>
          </cell>
        </row>
        <row r="168">
          <cell r="B168"/>
          <cell r="C168"/>
          <cell r="D168"/>
          <cell r="E168"/>
          <cell r="F168"/>
          <cell r="G168" t="str">
            <v/>
          </cell>
          <cell r="H168" t="str">
            <v/>
          </cell>
          <cell r="I168">
            <v>0</v>
          </cell>
          <cell r="J168" t="str">
            <v/>
          </cell>
          <cell r="K168">
            <v>117</v>
          </cell>
          <cell r="M168">
            <v>0</v>
          </cell>
        </row>
        <row r="169">
          <cell r="B169"/>
          <cell r="C169"/>
          <cell r="D169"/>
          <cell r="E169"/>
          <cell r="F169"/>
          <cell r="G169" t="str">
            <v/>
          </cell>
          <cell r="H169" t="str">
            <v/>
          </cell>
          <cell r="I169">
            <v>0</v>
          </cell>
          <cell r="J169" t="str">
            <v/>
          </cell>
          <cell r="K169">
            <v>117</v>
          </cell>
          <cell r="M169">
            <v>0</v>
          </cell>
        </row>
        <row r="170">
          <cell r="B170"/>
          <cell r="C170"/>
          <cell r="D170"/>
          <cell r="E170"/>
          <cell r="F170"/>
          <cell r="G170" t="str">
            <v/>
          </cell>
          <cell r="H170" t="str">
            <v/>
          </cell>
          <cell r="I170">
            <v>0</v>
          </cell>
          <cell r="J170" t="str">
            <v/>
          </cell>
          <cell r="K170">
            <v>117</v>
          </cell>
          <cell r="M170">
            <v>0</v>
          </cell>
        </row>
        <row r="171">
          <cell r="B171"/>
          <cell r="C171"/>
          <cell r="D171"/>
          <cell r="E171"/>
          <cell r="F171"/>
          <cell r="G171" t="str">
            <v/>
          </cell>
          <cell r="H171" t="str">
            <v/>
          </cell>
          <cell r="I171">
            <v>0</v>
          </cell>
          <cell r="J171" t="str">
            <v/>
          </cell>
          <cell r="K171">
            <v>117</v>
          </cell>
          <cell r="M171">
            <v>0</v>
          </cell>
        </row>
        <row r="172">
          <cell r="B172"/>
          <cell r="C172"/>
          <cell r="D172"/>
          <cell r="E172"/>
          <cell r="F172"/>
          <cell r="G172" t="str">
            <v/>
          </cell>
          <cell r="H172" t="str">
            <v/>
          </cell>
          <cell r="I172">
            <v>0</v>
          </cell>
          <cell r="J172" t="str">
            <v/>
          </cell>
          <cell r="K172">
            <v>117</v>
          </cell>
          <cell r="M172">
            <v>0</v>
          </cell>
        </row>
        <row r="173">
          <cell r="B173"/>
          <cell r="C173"/>
          <cell r="D173"/>
          <cell r="E173"/>
          <cell r="F173"/>
          <cell r="G173" t="str">
            <v/>
          </cell>
          <cell r="H173" t="str">
            <v/>
          </cell>
          <cell r="I173">
            <v>0</v>
          </cell>
          <cell r="J173" t="str">
            <v/>
          </cell>
          <cell r="K173">
            <v>117</v>
          </cell>
          <cell r="M173">
            <v>0</v>
          </cell>
        </row>
        <row r="174">
          <cell r="B174"/>
          <cell r="C174"/>
          <cell r="D174"/>
          <cell r="E174"/>
          <cell r="F174"/>
          <cell r="G174" t="str">
            <v/>
          </cell>
          <cell r="H174" t="str">
            <v/>
          </cell>
          <cell r="I174">
            <v>0</v>
          </cell>
          <cell r="J174" t="str">
            <v/>
          </cell>
          <cell r="K174">
            <v>117</v>
          </cell>
          <cell r="M174">
            <v>0</v>
          </cell>
        </row>
        <row r="175">
          <cell r="B175"/>
          <cell r="C175"/>
          <cell r="D175"/>
          <cell r="E175"/>
          <cell r="F175"/>
          <cell r="G175" t="str">
            <v/>
          </cell>
          <cell r="H175" t="str">
            <v/>
          </cell>
          <cell r="I175">
            <v>0</v>
          </cell>
          <cell r="J175" t="str">
            <v/>
          </cell>
          <cell r="K175">
            <v>117</v>
          </cell>
          <cell r="M175">
            <v>0</v>
          </cell>
        </row>
        <row r="176">
          <cell r="B176"/>
          <cell r="C176"/>
          <cell r="D176"/>
          <cell r="E176"/>
          <cell r="F176"/>
          <cell r="G176" t="str">
            <v/>
          </cell>
          <cell r="H176" t="str">
            <v/>
          </cell>
          <cell r="I176">
            <v>0</v>
          </cell>
          <cell r="J176" t="str">
            <v/>
          </cell>
          <cell r="K176">
            <v>117</v>
          </cell>
          <cell r="M176">
            <v>0</v>
          </cell>
        </row>
        <row r="177">
          <cell r="B177"/>
          <cell r="C177"/>
          <cell r="D177"/>
          <cell r="E177"/>
          <cell r="F177"/>
          <cell r="G177" t="str">
            <v/>
          </cell>
          <cell r="H177" t="str">
            <v/>
          </cell>
          <cell r="I177">
            <v>0</v>
          </cell>
          <cell r="J177" t="str">
            <v/>
          </cell>
          <cell r="K177">
            <v>117</v>
          </cell>
          <cell r="M177">
            <v>0</v>
          </cell>
        </row>
        <row r="178">
          <cell r="B178"/>
          <cell r="C178"/>
          <cell r="D178"/>
          <cell r="E178"/>
          <cell r="F178"/>
          <cell r="G178" t="str">
            <v/>
          </cell>
          <cell r="H178" t="str">
            <v/>
          </cell>
          <cell r="I178">
            <v>0</v>
          </cell>
          <cell r="J178" t="str">
            <v/>
          </cell>
          <cell r="K178">
            <v>117</v>
          </cell>
          <cell r="M178">
            <v>0</v>
          </cell>
        </row>
        <row r="179">
          <cell r="B179"/>
          <cell r="C179"/>
          <cell r="D179"/>
          <cell r="E179"/>
          <cell r="F179"/>
          <cell r="G179" t="str">
            <v/>
          </cell>
          <cell r="H179" t="str">
            <v/>
          </cell>
          <cell r="I179">
            <v>0</v>
          </cell>
          <cell r="J179" t="str">
            <v/>
          </cell>
          <cell r="K179">
            <v>117</v>
          </cell>
          <cell r="M179">
            <v>0</v>
          </cell>
        </row>
        <row r="180">
          <cell r="B180"/>
          <cell r="C180"/>
          <cell r="D180"/>
          <cell r="E180"/>
          <cell r="F180"/>
          <cell r="G180" t="str">
            <v/>
          </cell>
          <cell r="H180" t="str">
            <v/>
          </cell>
          <cell r="I180">
            <v>0</v>
          </cell>
          <cell r="J180" t="str">
            <v/>
          </cell>
          <cell r="K180">
            <v>117</v>
          </cell>
          <cell r="M180">
            <v>0</v>
          </cell>
        </row>
        <row r="181">
          <cell r="B181"/>
          <cell r="C181"/>
          <cell r="D181"/>
          <cell r="E181"/>
          <cell r="F181"/>
          <cell r="G181" t="str">
            <v/>
          </cell>
          <cell r="H181" t="str">
            <v/>
          </cell>
          <cell r="I181">
            <v>0</v>
          </cell>
          <cell r="J181" t="str">
            <v/>
          </cell>
          <cell r="K181">
            <v>117</v>
          </cell>
          <cell r="M181">
            <v>0</v>
          </cell>
        </row>
        <row r="182">
          <cell r="B182"/>
          <cell r="C182"/>
          <cell r="D182"/>
          <cell r="E182"/>
          <cell r="F182"/>
          <cell r="G182" t="str">
            <v/>
          </cell>
          <cell r="H182" t="str">
            <v/>
          </cell>
          <cell r="I182">
            <v>0</v>
          </cell>
          <cell r="J182" t="str">
            <v/>
          </cell>
          <cell r="K182">
            <v>117</v>
          </cell>
          <cell r="M182">
            <v>0</v>
          </cell>
        </row>
        <row r="183">
          <cell r="B183"/>
          <cell r="C183"/>
          <cell r="D183"/>
          <cell r="E183"/>
          <cell r="F183"/>
          <cell r="G183" t="str">
            <v/>
          </cell>
          <cell r="H183" t="str">
            <v/>
          </cell>
          <cell r="I183">
            <v>0</v>
          </cell>
          <cell r="J183" t="str">
            <v/>
          </cell>
          <cell r="K183">
            <v>117</v>
          </cell>
          <cell r="M183">
            <v>0</v>
          </cell>
        </row>
        <row r="184">
          <cell r="B184"/>
          <cell r="C184"/>
          <cell r="D184"/>
          <cell r="E184"/>
          <cell r="F184"/>
          <cell r="G184" t="str">
            <v/>
          </cell>
          <cell r="H184" t="str">
            <v/>
          </cell>
          <cell r="I184">
            <v>0</v>
          </cell>
          <cell r="J184" t="str">
            <v/>
          </cell>
          <cell r="K184">
            <v>117</v>
          </cell>
          <cell r="M184">
            <v>0</v>
          </cell>
        </row>
        <row r="185">
          <cell r="B185"/>
          <cell r="C185"/>
          <cell r="D185"/>
          <cell r="E185"/>
          <cell r="F185"/>
          <cell r="G185" t="str">
            <v/>
          </cell>
          <cell r="H185" t="str">
            <v/>
          </cell>
          <cell r="I185">
            <v>0</v>
          </cell>
          <cell r="J185" t="str">
            <v/>
          </cell>
          <cell r="K185">
            <v>117</v>
          </cell>
          <cell r="M185">
            <v>0</v>
          </cell>
        </row>
        <row r="186">
          <cell r="B186"/>
          <cell r="C186"/>
          <cell r="D186"/>
          <cell r="E186"/>
          <cell r="F186"/>
          <cell r="G186" t="str">
            <v/>
          </cell>
          <cell r="H186" t="str">
            <v/>
          </cell>
          <cell r="I186">
            <v>0</v>
          </cell>
          <cell r="J186" t="str">
            <v/>
          </cell>
          <cell r="K186">
            <v>117</v>
          </cell>
          <cell r="M186">
            <v>0</v>
          </cell>
        </row>
        <row r="187">
          <cell r="B187"/>
          <cell r="C187"/>
          <cell r="D187"/>
          <cell r="E187"/>
          <cell r="F187"/>
          <cell r="G187" t="str">
            <v/>
          </cell>
          <cell r="H187" t="str">
            <v/>
          </cell>
          <cell r="I187">
            <v>0</v>
          </cell>
          <cell r="J187" t="str">
            <v/>
          </cell>
          <cell r="K187">
            <v>117</v>
          </cell>
          <cell r="M187">
            <v>0</v>
          </cell>
        </row>
        <row r="188">
          <cell r="B188"/>
          <cell r="C188"/>
          <cell r="D188"/>
          <cell r="E188"/>
          <cell r="F188"/>
          <cell r="G188" t="str">
            <v/>
          </cell>
          <cell r="H188" t="str">
            <v/>
          </cell>
          <cell r="I188">
            <v>0</v>
          </cell>
          <cell r="J188" t="str">
            <v/>
          </cell>
          <cell r="K188">
            <v>117</v>
          </cell>
          <cell r="M188">
            <v>0</v>
          </cell>
        </row>
        <row r="189">
          <cell r="B189"/>
          <cell r="C189"/>
          <cell r="D189"/>
          <cell r="E189"/>
          <cell r="F189"/>
          <cell r="G189" t="str">
            <v/>
          </cell>
          <cell r="H189" t="str">
            <v/>
          </cell>
          <cell r="I189">
            <v>0</v>
          </cell>
          <cell r="J189" t="str">
            <v/>
          </cell>
          <cell r="K189">
            <v>117</v>
          </cell>
          <cell r="M189">
            <v>0</v>
          </cell>
        </row>
        <row r="190">
          <cell r="B190"/>
          <cell r="C190"/>
          <cell r="D190"/>
          <cell r="E190"/>
          <cell r="F190"/>
          <cell r="G190" t="str">
            <v/>
          </cell>
          <cell r="H190" t="str">
            <v/>
          </cell>
          <cell r="I190">
            <v>0</v>
          </cell>
          <cell r="J190" t="str">
            <v/>
          </cell>
          <cell r="K190">
            <v>117</v>
          </cell>
          <cell r="M190">
            <v>0</v>
          </cell>
        </row>
        <row r="191">
          <cell r="B191"/>
          <cell r="C191"/>
          <cell r="D191"/>
          <cell r="E191"/>
          <cell r="F191"/>
          <cell r="G191" t="str">
            <v/>
          </cell>
          <cell r="H191" t="str">
            <v/>
          </cell>
          <cell r="I191">
            <v>0</v>
          </cell>
          <cell r="J191" t="str">
            <v/>
          </cell>
          <cell r="K191">
            <v>117</v>
          </cell>
          <cell r="M191">
            <v>0</v>
          </cell>
        </row>
        <row r="192">
          <cell r="B192"/>
          <cell r="C192"/>
          <cell r="D192"/>
          <cell r="E192"/>
          <cell r="F192"/>
          <cell r="G192" t="str">
            <v/>
          </cell>
          <cell r="H192" t="str">
            <v/>
          </cell>
          <cell r="I192">
            <v>0</v>
          </cell>
          <cell r="J192" t="str">
            <v/>
          </cell>
          <cell r="K192">
            <v>117</v>
          </cell>
          <cell r="M192">
            <v>0</v>
          </cell>
        </row>
        <row r="193">
          <cell r="B193"/>
          <cell r="C193"/>
          <cell r="D193"/>
          <cell r="E193"/>
          <cell r="F193"/>
          <cell r="G193" t="str">
            <v/>
          </cell>
          <cell r="H193" t="str">
            <v/>
          </cell>
          <cell r="I193">
            <v>0</v>
          </cell>
          <cell r="J193" t="str">
            <v/>
          </cell>
          <cell r="K193">
            <v>117</v>
          </cell>
          <cell r="M193">
            <v>0</v>
          </cell>
        </row>
        <row r="194">
          <cell r="B194"/>
          <cell r="C194"/>
          <cell r="D194"/>
          <cell r="E194"/>
          <cell r="F194"/>
          <cell r="G194" t="str">
            <v/>
          </cell>
          <cell r="H194" t="str">
            <v/>
          </cell>
          <cell r="I194">
            <v>0</v>
          </cell>
          <cell r="J194" t="str">
            <v/>
          </cell>
          <cell r="K194">
            <v>117</v>
          </cell>
          <cell r="M194">
            <v>0</v>
          </cell>
        </row>
        <row r="195">
          <cell r="B195"/>
          <cell r="C195"/>
          <cell r="D195"/>
          <cell r="E195"/>
          <cell r="F195"/>
          <cell r="G195" t="str">
            <v/>
          </cell>
          <cell r="H195" t="str">
            <v/>
          </cell>
          <cell r="I195">
            <v>0</v>
          </cell>
          <cell r="J195" t="str">
            <v/>
          </cell>
          <cell r="K195">
            <v>117</v>
          </cell>
          <cell r="M195">
            <v>0</v>
          </cell>
        </row>
        <row r="196">
          <cell r="B196"/>
          <cell r="C196"/>
          <cell r="D196"/>
          <cell r="E196"/>
          <cell r="F196"/>
          <cell r="G196" t="str">
            <v/>
          </cell>
          <cell r="H196" t="str">
            <v/>
          </cell>
          <cell r="I196">
            <v>0</v>
          </cell>
          <cell r="J196" t="str">
            <v/>
          </cell>
          <cell r="K196">
            <v>117</v>
          </cell>
          <cell r="M196">
            <v>0</v>
          </cell>
        </row>
        <row r="197">
          <cell r="B197"/>
          <cell r="C197"/>
          <cell r="D197"/>
          <cell r="E197"/>
          <cell r="F197"/>
          <cell r="G197" t="str">
            <v/>
          </cell>
          <cell r="H197" t="str">
            <v/>
          </cell>
          <cell r="I197">
            <v>0</v>
          </cell>
          <cell r="J197" t="str">
            <v/>
          </cell>
          <cell r="K197">
            <v>117</v>
          </cell>
          <cell r="M197">
            <v>0</v>
          </cell>
        </row>
        <row r="198">
          <cell r="B198"/>
          <cell r="C198"/>
          <cell r="D198"/>
          <cell r="E198"/>
          <cell r="F198"/>
          <cell r="G198" t="str">
            <v/>
          </cell>
          <cell r="H198" t="str">
            <v/>
          </cell>
          <cell r="I198">
            <v>0</v>
          </cell>
          <cell r="J198" t="str">
            <v/>
          </cell>
          <cell r="K198">
            <v>117</v>
          </cell>
          <cell r="M198">
            <v>0</v>
          </cell>
        </row>
        <row r="199">
          <cell r="B199"/>
          <cell r="C199"/>
          <cell r="D199"/>
          <cell r="E199"/>
          <cell r="F199"/>
          <cell r="G199" t="str">
            <v/>
          </cell>
          <cell r="H199" t="str">
            <v/>
          </cell>
          <cell r="I199">
            <v>0</v>
          </cell>
          <cell r="J199" t="str">
            <v/>
          </cell>
          <cell r="K199">
            <v>117</v>
          </cell>
          <cell r="M199">
            <v>0</v>
          </cell>
        </row>
        <row r="200">
          <cell r="B200"/>
          <cell r="C200"/>
          <cell r="D200"/>
          <cell r="E200"/>
          <cell r="F200"/>
          <cell r="G200" t="str">
            <v/>
          </cell>
          <cell r="H200" t="str">
            <v/>
          </cell>
          <cell r="I200">
            <v>0</v>
          </cell>
          <cell r="J200" t="str">
            <v/>
          </cell>
          <cell r="K200">
            <v>117</v>
          </cell>
          <cell r="M200">
            <v>0</v>
          </cell>
        </row>
      </sheetData>
      <sheetData sheetId="2"/>
      <sheetData sheetId="3">
        <row r="2">
          <cell r="E2" t="str">
            <v>練ラン
組合</v>
          </cell>
          <cell r="F2" t="str">
            <v>初日
組合</v>
          </cell>
          <cell r="G2" t="str">
            <v>最終日
組合</v>
          </cell>
          <cell r="H2" t="str">
            <v>ｼｰﾄﾞ</v>
          </cell>
          <cell r="I2" t="str">
            <v>選手名</v>
          </cell>
          <cell r="J2" t="str">
            <v>都県名</v>
          </cell>
          <cell r="K2" t="str">
            <v>学校名
（略称）</v>
          </cell>
          <cell r="L2" t="str">
            <v>年</v>
          </cell>
        </row>
        <row r="3">
          <cell r="B3">
            <v>1</v>
          </cell>
          <cell r="C3">
            <v>1</v>
          </cell>
          <cell r="D3"/>
          <cell r="E3">
            <v>1</v>
          </cell>
          <cell r="F3">
            <v>1</v>
          </cell>
          <cell r="G3" t="str">
            <v>-</v>
          </cell>
          <cell r="H3" t="str">
            <v/>
          </cell>
          <cell r="I3" t="str">
            <v>福地　禮夢</v>
          </cell>
          <cell r="J3" t="str">
            <v>北海道</v>
          </cell>
          <cell r="K3" t="str">
            <v>旭川六合</v>
          </cell>
          <cell r="L3" t="str">
            <v>②</v>
          </cell>
          <cell r="M3" t="str">
            <v>-</v>
          </cell>
          <cell r="N3" t="str">
            <v>-</v>
          </cell>
          <cell r="O3">
            <v>999</v>
          </cell>
          <cell r="P3" t="str">
            <v>-</v>
          </cell>
          <cell r="Q3" t="str">
            <v>-</v>
          </cell>
          <cell r="R3">
            <v>999</v>
          </cell>
          <cell r="S3">
            <v>1998</v>
          </cell>
          <cell r="T3">
            <v>999.00099999999998</v>
          </cell>
          <cell r="U3">
            <v>1</v>
          </cell>
          <cell r="V3">
            <v>1.0001</v>
          </cell>
          <cell r="W3">
            <v>1998.001</v>
          </cell>
          <cell r="X3">
            <v>1</v>
          </cell>
          <cell r="Y3">
            <v>1998</v>
          </cell>
          <cell r="Z3">
            <v>8</v>
          </cell>
        </row>
        <row r="4">
          <cell r="B4">
            <v>2</v>
          </cell>
          <cell r="C4">
            <v>2</v>
          </cell>
          <cell r="D4"/>
          <cell r="E4">
            <v>2</v>
          </cell>
          <cell r="F4">
            <v>2</v>
          </cell>
          <cell r="G4" t="str">
            <v>-</v>
          </cell>
          <cell r="H4" t="str">
            <v/>
          </cell>
          <cell r="I4" t="str">
            <v>島田　温太</v>
          </cell>
          <cell r="J4" t="str">
            <v>北海道</v>
          </cell>
          <cell r="K4" t="str">
            <v>江別大麻</v>
          </cell>
          <cell r="L4" t="str">
            <v>③</v>
          </cell>
          <cell r="M4" t="str">
            <v>-</v>
          </cell>
          <cell r="N4" t="str">
            <v>-</v>
          </cell>
          <cell r="O4">
            <v>999</v>
          </cell>
          <cell r="P4" t="str">
            <v>-</v>
          </cell>
          <cell r="Q4" t="str">
            <v>-</v>
          </cell>
          <cell r="R4">
            <v>999</v>
          </cell>
          <cell r="S4">
            <v>1998</v>
          </cell>
          <cell r="T4">
            <v>999.00199999999995</v>
          </cell>
          <cell r="U4">
            <v>1</v>
          </cell>
          <cell r="V4">
            <v>2.0002</v>
          </cell>
          <cell r="W4">
            <v>1998.002</v>
          </cell>
          <cell r="X4">
            <v>1</v>
          </cell>
          <cell r="Y4">
            <v>1998</v>
          </cell>
          <cell r="Z4">
            <v>8</v>
          </cell>
        </row>
        <row r="5">
          <cell r="B5">
            <v>3</v>
          </cell>
          <cell r="C5">
            <v>3</v>
          </cell>
          <cell r="D5"/>
          <cell r="E5">
            <v>3</v>
          </cell>
          <cell r="F5">
            <v>3</v>
          </cell>
          <cell r="G5" t="str">
            <v>-</v>
          </cell>
          <cell r="H5" t="str">
            <v/>
          </cell>
          <cell r="I5" t="str">
            <v>山本　詠太</v>
          </cell>
          <cell r="J5" t="str">
            <v>北海道</v>
          </cell>
          <cell r="K5" t="str">
            <v>札幌手稲</v>
          </cell>
          <cell r="L5" t="str">
            <v>③</v>
          </cell>
          <cell r="M5" t="str">
            <v>-</v>
          </cell>
          <cell r="N5" t="str">
            <v>-</v>
          </cell>
          <cell r="O5">
            <v>999</v>
          </cell>
          <cell r="P5" t="str">
            <v>-</v>
          </cell>
          <cell r="Q5" t="str">
            <v>-</v>
          </cell>
          <cell r="R5">
            <v>999</v>
          </cell>
          <cell r="S5">
            <v>1998</v>
          </cell>
          <cell r="T5">
            <v>999.00300000000004</v>
          </cell>
          <cell r="U5">
            <v>1</v>
          </cell>
          <cell r="V5">
            <v>3.0003000000000002</v>
          </cell>
          <cell r="W5">
            <v>1998.0029999999999</v>
          </cell>
          <cell r="X5">
            <v>1</v>
          </cell>
          <cell r="Y5">
            <v>1998</v>
          </cell>
          <cell r="Z5">
            <v>8</v>
          </cell>
        </row>
        <row r="6">
          <cell r="B6">
            <v>4</v>
          </cell>
          <cell r="C6">
            <v>4</v>
          </cell>
          <cell r="D6"/>
          <cell r="E6">
            <v>4</v>
          </cell>
          <cell r="F6">
            <v>4</v>
          </cell>
          <cell r="G6" t="str">
            <v>-</v>
          </cell>
          <cell r="H6" t="str">
            <v/>
          </cell>
          <cell r="I6" t="str">
            <v>斎藤　叶夢</v>
          </cell>
          <cell r="J6" t="str">
            <v>北海道</v>
          </cell>
          <cell r="K6" t="str">
            <v>札幌中央</v>
          </cell>
          <cell r="L6" t="str">
            <v>③</v>
          </cell>
          <cell r="M6" t="str">
            <v>-</v>
          </cell>
          <cell r="N6" t="str">
            <v>-</v>
          </cell>
          <cell r="O6">
            <v>999</v>
          </cell>
          <cell r="P6" t="str">
            <v>-</v>
          </cell>
          <cell r="Q6" t="str">
            <v>-</v>
          </cell>
          <cell r="R6">
            <v>999</v>
          </cell>
          <cell r="S6">
            <v>1998</v>
          </cell>
          <cell r="T6">
            <v>999.00400000000002</v>
          </cell>
          <cell r="U6">
            <v>1</v>
          </cell>
          <cell r="V6">
            <v>4.0004</v>
          </cell>
          <cell r="W6">
            <v>1998.0039999999999</v>
          </cell>
          <cell r="X6">
            <v>1</v>
          </cell>
          <cell r="Y6">
            <v>1998</v>
          </cell>
          <cell r="Z6">
            <v>8</v>
          </cell>
        </row>
        <row r="7">
          <cell r="B7">
            <v>5</v>
          </cell>
          <cell r="C7">
            <v>5</v>
          </cell>
          <cell r="D7"/>
          <cell r="E7">
            <v>5</v>
          </cell>
          <cell r="F7">
            <v>5</v>
          </cell>
          <cell r="G7" t="str">
            <v>-</v>
          </cell>
          <cell r="H7" t="str">
            <v/>
          </cell>
          <cell r="I7" t="str">
            <v>小山田　泰雅</v>
          </cell>
          <cell r="J7" t="str">
            <v>青森</v>
          </cell>
          <cell r="K7" t="str">
            <v>下長</v>
          </cell>
          <cell r="L7" t="str">
            <v>②</v>
          </cell>
          <cell r="M7" t="str">
            <v>-</v>
          </cell>
          <cell r="N7" t="str">
            <v>-</v>
          </cell>
          <cell r="O7">
            <v>999</v>
          </cell>
          <cell r="P7" t="str">
            <v>-</v>
          </cell>
          <cell r="Q7" t="str">
            <v>-</v>
          </cell>
          <cell r="R7">
            <v>999</v>
          </cell>
          <cell r="S7">
            <v>1998</v>
          </cell>
          <cell r="T7">
            <v>999.005</v>
          </cell>
          <cell r="U7">
            <v>1</v>
          </cell>
          <cell r="V7">
            <v>5.0004999999999997</v>
          </cell>
          <cell r="W7">
            <v>1998.0050000000001</v>
          </cell>
          <cell r="X7">
            <v>1</v>
          </cell>
          <cell r="Y7">
            <v>1998</v>
          </cell>
          <cell r="Z7">
            <v>8</v>
          </cell>
        </row>
        <row r="8">
          <cell r="B8">
            <v>6</v>
          </cell>
          <cell r="C8">
            <v>6</v>
          </cell>
          <cell r="D8"/>
          <cell r="E8">
            <v>6</v>
          </cell>
          <cell r="F8">
            <v>6</v>
          </cell>
          <cell r="G8" t="str">
            <v>-</v>
          </cell>
          <cell r="H8" t="str">
            <v/>
          </cell>
          <cell r="I8" t="str">
            <v>鈴木　雄大</v>
          </cell>
          <cell r="J8" t="str">
            <v>宮城</v>
          </cell>
          <cell r="K8" t="str">
            <v>川崎</v>
          </cell>
          <cell r="L8" t="str">
            <v>③</v>
          </cell>
          <cell r="M8" t="str">
            <v>-</v>
          </cell>
          <cell r="N8" t="str">
            <v>-</v>
          </cell>
          <cell r="O8">
            <v>999</v>
          </cell>
          <cell r="P8" t="str">
            <v>-</v>
          </cell>
          <cell r="Q8" t="str">
            <v>-</v>
          </cell>
          <cell r="R8">
            <v>999</v>
          </cell>
          <cell r="S8">
            <v>1998</v>
          </cell>
          <cell r="T8">
            <v>999.00599999999997</v>
          </cell>
          <cell r="U8">
            <v>1</v>
          </cell>
          <cell r="V8">
            <v>6.0006000000000004</v>
          </cell>
          <cell r="W8">
            <v>1998.0060000000001</v>
          </cell>
          <cell r="X8">
            <v>1</v>
          </cell>
          <cell r="Y8">
            <v>1998</v>
          </cell>
          <cell r="Z8">
            <v>8</v>
          </cell>
        </row>
        <row r="9">
          <cell r="B9">
            <v>7</v>
          </cell>
          <cell r="C9">
            <v>7</v>
          </cell>
          <cell r="D9"/>
          <cell r="E9">
            <v>7</v>
          </cell>
          <cell r="F9">
            <v>7</v>
          </cell>
          <cell r="G9" t="str">
            <v>-</v>
          </cell>
          <cell r="H9" t="str">
            <v/>
          </cell>
          <cell r="I9" t="str">
            <v>鶴瀬　覇也</v>
          </cell>
          <cell r="J9" t="str">
            <v>宮城</v>
          </cell>
          <cell r="K9" t="str">
            <v>南吉成</v>
          </cell>
          <cell r="L9" t="str">
            <v>②</v>
          </cell>
          <cell r="M9" t="str">
            <v>-</v>
          </cell>
          <cell r="N9" t="str">
            <v>-</v>
          </cell>
          <cell r="O9">
            <v>999</v>
          </cell>
          <cell r="P9" t="str">
            <v>-</v>
          </cell>
          <cell r="Q9" t="str">
            <v>-</v>
          </cell>
          <cell r="R9">
            <v>999</v>
          </cell>
          <cell r="S9">
            <v>1998</v>
          </cell>
          <cell r="T9">
            <v>999.00699999999995</v>
          </cell>
          <cell r="U9">
            <v>1</v>
          </cell>
          <cell r="V9">
            <v>7.0007000000000001</v>
          </cell>
          <cell r="W9">
            <v>1998.0070000000001</v>
          </cell>
          <cell r="X9">
            <v>1</v>
          </cell>
          <cell r="Y9">
            <v>1998</v>
          </cell>
          <cell r="Z9">
            <v>8</v>
          </cell>
        </row>
        <row r="10">
          <cell r="B10">
            <v>8</v>
          </cell>
          <cell r="C10">
            <v>8</v>
          </cell>
          <cell r="D10"/>
          <cell r="E10">
            <v>8</v>
          </cell>
          <cell r="F10">
            <v>8</v>
          </cell>
          <cell r="G10" t="str">
            <v>-</v>
          </cell>
          <cell r="H10" t="str">
            <v/>
          </cell>
          <cell r="I10" t="str">
            <v>工藤　颯太</v>
          </cell>
          <cell r="J10" t="str">
            <v>山形</v>
          </cell>
          <cell r="K10" t="str">
            <v>神町</v>
          </cell>
          <cell r="L10" t="str">
            <v>②</v>
          </cell>
          <cell r="M10" t="str">
            <v>-</v>
          </cell>
          <cell r="N10" t="str">
            <v>-</v>
          </cell>
          <cell r="O10">
            <v>999</v>
          </cell>
          <cell r="P10" t="str">
            <v>-</v>
          </cell>
          <cell r="Q10" t="str">
            <v>-</v>
          </cell>
          <cell r="R10">
            <v>999</v>
          </cell>
          <cell r="S10">
            <v>1998</v>
          </cell>
          <cell r="T10">
            <v>999.00800000000004</v>
          </cell>
          <cell r="U10">
            <v>1</v>
          </cell>
          <cell r="V10">
            <v>8.0007999999999999</v>
          </cell>
          <cell r="W10">
            <v>1998.008</v>
          </cell>
          <cell r="X10">
            <v>1</v>
          </cell>
          <cell r="Y10">
            <v>1998</v>
          </cell>
          <cell r="Z10">
            <v>8</v>
          </cell>
        </row>
        <row r="11">
          <cell r="B11">
            <v>9</v>
          </cell>
          <cell r="C11">
            <v>9</v>
          </cell>
          <cell r="D11"/>
          <cell r="E11">
            <v>9</v>
          </cell>
          <cell r="F11">
            <v>9</v>
          </cell>
          <cell r="G11" t="str">
            <v>-</v>
          </cell>
          <cell r="H11" t="str">
            <v/>
          </cell>
          <cell r="I11" t="str">
            <v>菅原　大喜</v>
          </cell>
          <cell r="J11" t="str">
            <v>福島</v>
          </cell>
          <cell r="K11" t="str">
            <v>会津若松第五</v>
          </cell>
          <cell r="L11" t="str">
            <v>③</v>
          </cell>
          <cell r="M11" t="str">
            <v>-</v>
          </cell>
          <cell r="N11" t="str">
            <v>-</v>
          </cell>
          <cell r="O11">
            <v>999</v>
          </cell>
          <cell r="P11" t="str">
            <v>-</v>
          </cell>
          <cell r="Q11" t="str">
            <v>-</v>
          </cell>
          <cell r="R11">
            <v>999</v>
          </cell>
          <cell r="S11">
            <v>1998</v>
          </cell>
          <cell r="T11">
            <v>999.00900000000001</v>
          </cell>
          <cell r="U11">
            <v>1</v>
          </cell>
          <cell r="V11">
            <v>9.0008999999999997</v>
          </cell>
          <cell r="W11">
            <v>1998.009</v>
          </cell>
          <cell r="X11">
            <v>1</v>
          </cell>
          <cell r="Y11">
            <v>1998</v>
          </cell>
          <cell r="Z11">
            <v>8</v>
          </cell>
        </row>
        <row r="12">
          <cell r="B12">
            <v>10</v>
          </cell>
          <cell r="C12">
            <v>10</v>
          </cell>
          <cell r="D12"/>
          <cell r="E12">
            <v>10</v>
          </cell>
          <cell r="F12">
            <v>10</v>
          </cell>
          <cell r="G12" t="str">
            <v>-</v>
          </cell>
          <cell r="H12" t="str">
            <v/>
          </cell>
          <cell r="I12" t="str">
            <v>鈴木　柚生</v>
          </cell>
          <cell r="J12" t="str">
            <v>茨城</v>
          </cell>
          <cell r="K12" t="str">
            <v>下稲吉</v>
          </cell>
          <cell r="L12" t="str">
            <v>②</v>
          </cell>
          <cell r="M12" t="str">
            <v>-</v>
          </cell>
          <cell r="N12" t="str">
            <v>-</v>
          </cell>
          <cell r="O12">
            <v>999</v>
          </cell>
          <cell r="P12" t="str">
            <v>-</v>
          </cell>
          <cell r="Q12" t="str">
            <v>-</v>
          </cell>
          <cell r="R12">
            <v>999</v>
          </cell>
          <cell r="S12">
            <v>1998</v>
          </cell>
          <cell r="T12">
            <v>999.01</v>
          </cell>
          <cell r="U12">
            <v>1</v>
          </cell>
          <cell r="V12">
            <v>10.000999999999999</v>
          </cell>
          <cell r="W12">
            <v>1998.01</v>
          </cell>
          <cell r="X12">
            <v>1</v>
          </cell>
          <cell r="Y12">
            <v>1998</v>
          </cell>
          <cell r="Z12">
            <v>8</v>
          </cell>
        </row>
        <row r="13">
          <cell r="B13">
            <v>11</v>
          </cell>
          <cell r="C13">
            <v>11</v>
          </cell>
          <cell r="D13"/>
          <cell r="E13">
            <v>11</v>
          </cell>
          <cell r="F13">
            <v>11</v>
          </cell>
          <cell r="G13" t="str">
            <v>-</v>
          </cell>
          <cell r="H13" t="str">
            <v/>
          </cell>
          <cell r="I13" t="str">
            <v>中川　虎ノ介</v>
          </cell>
          <cell r="J13" t="str">
            <v>茨城</v>
          </cell>
          <cell r="K13" t="str">
            <v>笠原</v>
          </cell>
          <cell r="L13" t="str">
            <v>②</v>
          </cell>
          <cell r="M13" t="str">
            <v>-</v>
          </cell>
          <cell r="N13" t="str">
            <v>-</v>
          </cell>
          <cell r="O13">
            <v>999</v>
          </cell>
          <cell r="P13" t="str">
            <v>-</v>
          </cell>
          <cell r="Q13" t="str">
            <v>-</v>
          </cell>
          <cell r="R13">
            <v>999</v>
          </cell>
          <cell r="S13">
            <v>1998</v>
          </cell>
          <cell r="T13">
            <v>999.01099999999997</v>
          </cell>
          <cell r="U13">
            <v>1</v>
          </cell>
          <cell r="V13">
            <v>11.001099999999999</v>
          </cell>
          <cell r="W13">
            <v>1998.011</v>
          </cell>
          <cell r="X13">
            <v>1</v>
          </cell>
          <cell r="Y13">
            <v>1998</v>
          </cell>
          <cell r="Z13">
            <v>8</v>
          </cell>
        </row>
        <row r="14">
          <cell r="B14">
            <v>12</v>
          </cell>
          <cell r="C14">
            <v>12</v>
          </cell>
          <cell r="D14"/>
          <cell r="E14">
            <v>12</v>
          </cell>
          <cell r="F14">
            <v>12</v>
          </cell>
          <cell r="G14" t="str">
            <v>-</v>
          </cell>
          <cell r="H14" t="str">
            <v/>
          </cell>
          <cell r="I14" t="str">
            <v>亥飼　陽</v>
          </cell>
          <cell r="J14" t="str">
            <v>茨城</v>
          </cell>
          <cell r="K14" t="str">
            <v>滑川</v>
          </cell>
          <cell r="L14" t="str">
            <v>②</v>
          </cell>
          <cell r="M14" t="str">
            <v>-</v>
          </cell>
          <cell r="N14" t="str">
            <v>-</v>
          </cell>
          <cell r="O14">
            <v>999</v>
          </cell>
          <cell r="P14" t="str">
            <v>-</v>
          </cell>
          <cell r="Q14" t="str">
            <v>-</v>
          </cell>
          <cell r="R14">
            <v>999</v>
          </cell>
          <cell r="S14">
            <v>1998</v>
          </cell>
          <cell r="T14">
            <v>999.01199999999994</v>
          </cell>
          <cell r="U14">
            <v>1</v>
          </cell>
          <cell r="V14">
            <v>12.001200000000001</v>
          </cell>
          <cell r="W14">
            <v>1998.0119999999999</v>
          </cell>
          <cell r="X14">
            <v>1</v>
          </cell>
          <cell r="Y14">
            <v>1998</v>
          </cell>
          <cell r="Z14">
            <v>8</v>
          </cell>
        </row>
        <row r="15">
          <cell r="B15">
            <v>13</v>
          </cell>
          <cell r="C15">
            <v>13</v>
          </cell>
          <cell r="D15"/>
          <cell r="E15">
            <v>13</v>
          </cell>
          <cell r="F15">
            <v>13</v>
          </cell>
          <cell r="G15" t="str">
            <v>-</v>
          </cell>
          <cell r="H15" t="str">
            <v/>
          </cell>
          <cell r="I15" t="str">
            <v>細谷　幹</v>
          </cell>
          <cell r="J15" t="str">
            <v>茨城</v>
          </cell>
          <cell r="K15" t="str">
            <v>水戸市立第四</v>
          </cell>
          <cell r="L15" t="str">
            <v>③</v>
          </cell>
          <cell r="M15" t="str">
            <v>-</v>
          </cell>
          <cell r="N15" t="str">
            <v>-</v>
          </cell>
          <cell r="O15">
            <v>999</v>
          </cell>
          <cell r="P15" t="str">
            <v>-</v>
          </cell>
          <cell r="Q15" t="str">
            <v>-</v>
          </cell>
          <cell r="R15">
            <v>999</v>
          </cell>
          <cell r="S15">
            <v>1998</v>
          </cell>
          <cell r="T15">
            <v>999.01300000000003</v>
          </cell>
          <cell r="U15">
            <v>1</v>
          </cell>
          <cell r="V15">
            <v>13.001300000000001</v>
          </cell>
          <cell r="W15">
            <v>1998.0129999999999</v>
          </cell>
          <cell r="X15">
            <v>1</v>
          </cell>
          <cell r="Y15">
            <v>1998</v>
          </cell>
          <cell r="Z15">
            <v>8</v>
          </cell>
        </row>
        <row r="16">
          <cell r="B16">
            <v>14</v>
          </cell>
          <cell r="C16">
            <v>14</v>
          </cell>
          <cell r="D16"/>
          <cell r="E16">
            <v>14</v>
          </cell>
          <cell r="F16">
            <v>14</v>
          </cell>
          <cell r="G16" t="str">
            <v>-</v>
          </cell>
          <cell r="H16" t="str">
            <v/>
          </cell>
          <cell r="I16" t="str">
            <v>隅内　雅人</v>
          </cell>
          <cell r="J16" t="str">
            <v>茨城</v>
          </cell>
          <cell r="K16" t="str">
            <v>水戸市立第二</v>
          </cell>
          <cell r="L16" t="str">
            <v>③</v>
          </cell>
          <cell r="M16" t="str">
            <v>-</v>
          </cell>
          <cell r="N16" t="str">
            <v>-</v>
          </cell>
          <cell r="O16">
            <v>999</v>
          </cell>
          <cell r="P16" t="str">
            <v>-</v>
          </cell>
          <cell r="Q16" t="str">
            <v>-</v>
          </cell>
          <cell r="R16">
            <v>999</v>
          </cell>
          <cell r="S16">
            <v>1998</v>
          </cell>
          <cell r="T16">
            <v>999.01400000000001</v>
          </cell>
          <cell r="U16">
            <v>1</v>
          </cell>
          <cell r="V16">
            <v>14.0014</v>
          </cell>
          <cell r="W16">
            <v>1998.0139999999999</v>
          </cell>
          <cell r="X16">
            <v>1</v>
          </cell>
          <cell r="Y16">
            <v>1998</v>
          </cell>
          <cell r="Z16">
            <v>8</v>
          </cell>
        </row>
        <row r="17">
          <cell r="B17">
            <v>15</v>
          </cell>
          <cell r="C17">
            <v>15</v>
          </cell>
          <cell r="D17"/>
          <cell r="E17">
            <v>15</v>
          </cell>
          <cell r="F17">
            <v>15</v>
          </cell>
          <cell r="G17" t="str">
            <v>-</v>
          </cell>
          <cell r="H17" t="str">
            <v/>
          </cell>
          <cell r="I17" t="str">
            <v>関根　東馬</v>
          </cell>
          <cell r="J17" t="str">
            <v>茨城</v>
          </cell>
          <cell r="K17" t="str">
            <v>大洗町立第一</v>
          </cell>
          <cell r="L17" t="str">
            <v>③</v>
          </cell>
          <cell r="M17" t="str">
            <v>-</v>
          </cell>
          <cell r="N17" t="str">
            <v>-</v>
          </cell>
          <cell r="O17">
            <v>999</v>
          </cell>
          <cell r="P17" t="str">
            <v>-</v>
          </cell>
          <cell r="Q17" t="str">
            <v>-</v>
          </cell>
          <cell r="R17">
            <v>999</v>
          </cell>
          <cell r="S17">
            <v>1998</v>
          </cell>
          <cell r="T17">
            <v>999.01499999999999</v>
          </cell>
          <cell r="U17">
            <v>1</v>
          </cell>
          <cell r="V17">
            <v>15.0015</v>
          </cell>
          <cell r="W17">
            <v>1998.0150000000001</v>
          </cell>
          <cell r="X17">
            <v>1</v>
          </cell>
          <cell r="Y17">
            <v>1998</v>
          </cell>
          <cell r="Z17">
            <v>8</v>
          </cell>
        </row>
        <row r="18">
          <cell r="B18">
            <v>16</v>
          </cell>
          <cell r="C18">
            <v>16</v>
          </cell>
          <cell r="D18"/>
          <cell r="E18">
            <v>16</v>
          </cell>
          <cell r="F18">
            <v>16</v>
          </cell>
          <cell r="G18" t="str">
            <v>-</v>
          </cell>
          <cell r="H18" t="str">
            <v/>
          </cell>
          <cell r="I18" t="str">
            <v>常盤　和也</v>
          </cell>
          <cell r="J18" t="str">
            <v>栃木</v>
          </cell>
          <cell r="K18" t="str">
            <v>鹿沼市立東</v>
          </cell>
          <cell r="L18" t="str">
            <v>①</v>
          </cell>
          <cell r="M18" t="str">
            <v>-</v>
          </cell>
          <cell r="N18" t="str">
            <v>-</v>
          </cell>
          <cell r="O18">
            <v>999</v>
          </cell>
          <cell r="P18" t="str">
            <v>-</v>
          </cell>
          <cell r="Q18" t="str">
            <v>-</v>
          </cell>
          <cell r="R18">
            <v>999</v>
          </cell>
          <cell r="S18">
            <v>1998</v>
          </cell>
          <cell r="T18">
            <v>999.01599999999996</v>
          </cell>
          <cell r="U18">
            <v>1</v>
          </cell>
          <cell r="V18">
            <v>16.0016</v>
          </cell>
          <cell r="W18">
            <v>1998.0160000000001</v>
          </cell>
          <cell r="X18">
            <v>1</v>
          </cell>
          <cell r="Y18">
            <v>1998</v>
          </cell>
          <cell r="Z18">
            <v>8</v>
          </cell>
        </row>
        <row r="19">
          <cell r="B19">
            <v>17</v>
          </cell>
          <cell r="C19">
            <v>17</v>
          </cell>
          <cell r="D19"/>
          <cell r="E19">
            <v>17</v>
          </cell>
          <cell r="F19">
            <v>17</v>
          </cell>
          <cell r="G19" t="str">
            <v>-</v>
          </cell>
          <cell r="H19" t="str">
            <v/>
          </cell>
          <cell r="I19" t="str">
            <v>吉沢　己咲</v>
          </cell>
          <cell r="J19" t="str">
            <v>群馬</v>
          </cell>
          <cell r="K19" t="str">
            <v>藤岡市立北</v>
          </cell>
          <cell r="L19" t="str">
            <v>③</v>
          </cell>
          <cell r="M19" t="str">
            <v>-</v>
          </cell>
          <cell r="N19" t="str">
            <v>-</v>
          </cell>
          <cell r="O19">
            <v>999</v>
          </cell>
          <cell r="P19" t="str">
            <v>-</v>
          </cell>
          <cell r="Q19" t="str">
            <v>-</v>
          </cell>
          <cell r="R19">
            <v>999</v>
          </cell>
          <cell r="S19">
            <v>1998</v>
          </cell>
          <cell r="T19">
            <v>999.01700000000005</v>
          </cell>
          <cell r="U19">
            <v>1</v>
          </cell>
          <cell r="V19">
            <v>17.0017</v>
          </cell>
          <cell r="W19">
            <v>1998.0170000000001</v>
          </cell>
          <cell r="X19">
            <v>1</v>
          </cell>
          <cell r="Y19">
            <v>1998</v>
          </cell>
          <cell r="Z19">
            <v>8</v>
          </cell>
        </row>
        <row r="20">
          <cell r="B20">
            <v>18</v>
          </cell>
          <cell r="C20">
            <v>18</v>
          </cell>
          <cell r="D20"/>
          <cell r="E20">
            <v>18</v>
          </cell>
          <cell r="F20">
            <v>18</v>
          </cell>
          <cell r="G20" t="str">
            <v>-</v>
          </cell>
          <cell r="H20" t="str">
            <v/>
          </cell>
          <cell r="I20" t="str">
            <v>泊　隆太</v>
          </cell>
          <cell r="J20" t="str">
            <v>群馬</v>
          </cell>
          <cell r="K20" t="str">
            <v>南八幡</v>
          </cell>
          <cell r="L20" t="str">
            <v>③</v>
          </cell>
          <cell r="M20" t="str">
            <v>-</v>
          </cell>
          <cell r="N20" t="str">
            <v>-</v>
          </cell>
          <cell r="O20">
            <v>999</v>
          </cell>
          <cell r="P20" t="str">
            <v>-</v>
          </cell>
          <cell r="Q20" t="str">
            <v>-</v>
          </cell>
          <cell r="R20">
            <v>999</v>
          </cell>
          <cell r="S20">
            <v>1998</v>
          </cell>
          <cell r="T20">
            <v>999.01800000000003</v>
          </cell>
          <cell r="U20">
            <v>1</v>
          </cell>
          <cell r="V20">
            <v>18.001799999999999</v>
          </cell>
          <cell r="W20">
            <v>1998.018</v>
          </cell>
          <cell r="X20">
            <v>1</v>
          </cell>
          <cell r="Y20">
            <v>1998</v>
          </cell>
          <cell r="Z20">
            <v>8</v>
          </cell>
        </row>
        <row r="21">
          <cell r="B21">
            <v>19</v>
          </cell>
          <cell r="C21">
            <v>19</v>
          </cell>
          <cell r="D21"/>
          <cell r="E21">
            <v>19</v>
          </cell>
          <cell r="F21">
            <v>19</v>
          </cell>
          <cell r="G21" t="str">
            <v>-</v>
          </cell>
          <cell r="H21" t="str">
            <v/>
          </cell>
          <cell r="I21" t="str">
            <v>岩井　巧</v>
          </cell>
          <cell r="J21" t="str">
            <v>群馬</v>
          </cell>
          <cell r="K21" t="str">
            <v>富岡市立西</v>
          </cell>
          <cell r="L21" t="str">
            <v>③</v>
          </cell>
          <cell r="M21" t="str">
            <v>-</v>
          </cell>
          <cell r="N21" t="str">
            <v>-</v>
          </cell>
          <cell r="O21">
            <v>999</v>
          </cell>
          <cell r="P21" t="str">
            <v>-</v>
          </cell>
          <cell r="Q21" t="str">
            <v>-</v>
          </cell>
          <cell r="R21">
            <v>999</v>
          </cell>
          <cell r="S21">
            <v>1998</v>
          </cell>
          <cell r="T21">
            <v>999.01900000000001</v>
          </cell>
          <cell r="U21">
            <v>1</v>
          </cell>
          <cell r="V21">
            <v>19.001899999999999</v>
          </cell>
          <cell r="W21">
            <v>1998.019</v>
          </cell>
          <cell r="X21">
            <v>1</v>
          </cell>
          <cell r="Y21">
            <v>1998</v>
          </cell>
          <cell r="Z21">
            <v>8</v>
          </cell>
        </row>
        <row r="22">
          <cell r="B22">
            <v>20</v>
          </cell>
          <cell r="C22">
            <v>20</v>
          </cell>
          <cell r="D22"/>
          <cell r="E22">
            <v>20</v>
          </cell>
          <cell r="F22">
            <v>20</v>
          </cell>
          <cell r="G22" t="str">
            <v>-</v>
          </cell>
          <cell r="H22" t="str">
            <v/>
          </cell>
          <cell r="I22" t="str">
            <v>岩井　光太</v>
          </cell>
          <cell r="J22" t="str">
            <v>埼玉</v>
          </cell>
          <cell r="K22" t="str">
            <v>川島</v>
          </cell>
          <cell r="L22" t="str">
            <v>③</v>
          </cell>
          <cell r="M22" t="str">
            <v>-</v>
          </cell>
          <cell r="N22" t="str">
            <v>-</v>
          </cell>
          <cell r="O22">
            <v>999</v>
          </cell>
          <cell r="P22" t="str">
            <v>-</v>
          </cell>
          <cell r="Q22" t="str">
            <v>-</v>
          </cell>
          <cell r="R22">
            <v>999</v>
          </cell>
          <cell r="S22">
            <v>1998</v>
          </cell>
          <cell r="T22">
            <v>999.02</v>
          </cell>
          <cell r="U22">
            <v>1</v>
          </cell>
          <cell r="V22">
            <v>20.001999999999999</v>
          </cell>
          <cell r="W22">
            <v>1998.02</v>
          </cell>
          <cell r="X22">
            <v>1</v>
          </cell>
          <cell r="Y22">
            <v>1998</v>
          </cell>
          <cell r="Z22">
            <v>8</v>
          </cell>
        </row>
        <row r="23">
          <cell r="B23">
            <v>21</v>
          </cell>
          <cell r="C23">
            <v>21</v>
          </cell>
          <cell r="D23"/>
          <cell r="E23">
            <v>21</v>
          </cell>
          <cell r="F23">
            <v>21</v>
          </cell>
          <cell r="G23" t="str">
            <v>-</v>
          </cell>
          <cell r="H23" t="str">
            <v/>
          </cell>
          <cell r="I23" t="str">
            <v>清水　拳斗</v>
          </cell>
          <cell r="J23" t="str">
            <v>埼玉</v>
          </cell>
          <cell r="K23" t="str">
            <v>東浦和</v>
          </cell>
          <cell r="L23" t="str">
            <v>②</v>
          </cell>
          <cell r="M23" t="str">
            <v>-</v>
          </cell>
          <cell r="N23" t="str">
            <v>-</v>
          </cell>
          <cell r="O23">
            <v>999</v>
          </cell>
          <cell r="P23" t="str">
            <v>-</v>
          </cell>
          <cell r="Q23" t="str">
            <v>-</v>
          </cell>
          <cell r="R23">
            <v>999</v>
          </cell>
          <cell r="S23">
            <v>1998</v>
          </cell>
          <cell r="T23">
            <v>999.02099999999996</v>
          </cell>
          <cell r="U23">
            <v>1</v>
          </cell>
          <cell r="V23">
            <v>21.002099999999999</v>
          </cell>
          <cell r="W23">
            <v>1998.021</v>
          </cell>
          <cell r="X23">
            <v>1</v>
          </cell>
          <cell r="Y23">
            <v>1998</v>
          </cell>
          <cell r="Z23">
            <v>8</v>
          </cell>
        </row>
        <row r="24">
          <cell r="B24">
            <v>22</v>
          </cell>
          <cell r="C24">
            <v>22</v>
          </cell>
          <cell r="D24"/>
          <cell r="E24">
            <v>22</v>
          </cell>
          <cell r="F24">
            <v>22</v>
          </cell>
          <cell r="G24" t="str">
            <v>-</v>
          </cell>
          <cell r="H24" t="str">
            <v>*</v>
          </cell>
          <cell r="I24" t="str">
            <v>斉藤　隼人</v>
          </cell>
          <cell r="J24" t="str">
            <v>埼玉</v>
          </cell>
          <cell r="K24" t="str">
            <v>彦成</v>
          </cell>
          <cell r="L24" t="str">
            <v>③</v>
          </cell>
          <cell r="M24" t="str">
            <v>-</v>
          </cell>
          <cell r="N24" t="str">
            <v>-</v>
          </cell>
          <cell r="O24">
            <v>999</v>
          </cell>
          <cell r="P24" t="str">
            <v>-</v>
          </cell>
          <cell r="Q24" t="str">
            <v>-</v>
          </cell>
          <cell r="R24">
            <v>999</v>
          </cell>
          <cell r="S24">
            <v>1998</v>
          </cell>
          <cell r="T24">
            <v>999.02200000000005</v>
          </cell>
          <cell r="U24">
            <v>1</v>
          </cell>
          <cell r="V24">
            <v>22.002199999999998</v>
          </cell>
          <cell r="W24">
            <v>1998.0219999999999</v>
          </cell>
          <cell r="X24">
            <v>1</v>
          </cell>
          <cell r="Y24">
            <v>1000</v>
          </cell>
          <cell r="Z24">
            <v>1</v>
          </cell>
        </row>
        <row r="25">
          <cell r="B25">
            <v>23</v>
          </cell>
          <cell r="C25">
            <v>23</v>
          </cell>
          <cell r="D25"/>
          <cell r="E25">
            <v>23</v>
          </cell>
          <cell r="F25">
            <v>23</v>
          </cell>
          <cell r="G25" t="str">
            <v>-</v>
          </cell>
          <cell r="H25" t="str">
            <v/>
          </cell>
          <cell r="I25" t="str">
            <v>時本　晃志</v>
          </cell>
          <cell r="J25" t="str">
            <v>千葉</v>
          </cell>
          <cell r="K25" t="str">
            <v>田中</v>
          </cell>
          <cell r="L25" t="str">
            <v>②</v>
          </cell>
          <cell r="M25" t="str">
            <v>-</v>
          </cell>
          <cell r="N25" t="str">
            <v>-</v>
          </cell>
          <cell r="O25">
            <v>999</v>
          </cell>
          <cell r="P25" t="str">
            <v>-</v>
          </cell>
          <cell r="Q25" t="str">
            <v>-</v>
          </cell>
          <cell r="R25">
            <v>999</v>
          </cell>
          <cell r="S25">
            <v>1998</v>
          </cell>
          <cell r="T25">
            <v>999.02300000000002</v>
          </cell>
          <cell r="U25">
            <v>1</v>
          </cell>
          <cell r="V25">
            <v>23.002300000000002</v>
          </cell>
          <cell r="W25">
            <v>1998.0229999999999</v>
          </cell>
          <cell r="X25">
            <v>1</v>
          </cell>
          <cell r="Y25">
            <v>1998</v>
          </cell>
          <cell r="Z25">
            <v>8</v>
          </cell>
        </row>
        <row r="26">
          <cell r="B26">
            <v>24</v>
          </cell>
          <cell r="C26">
            <v>24</v>
          </cell>
          <cell r="D26"/>
          <cell r="E26">
            <v>24</v>
          </cell>
          <cell r="F26">
            <v>24</v>
          </cell>
          <cell r="G26" t="str">
            <v>-</v>
          </cell>
          <cell r="H26" t="str">
            <v/>
          </cell>
          <cell r="I26" t="str">
            <v>小林　翔音</v>
          </cell>
          <cell r="J26" t="str">
            <v>東京</v>
          </cell>
          <cell r="K26" t="str">
            <v>東金町</v>
          </cell>
          <cell r="L26" t="str">
            <v>②</v>
          </cell>
          <cell r="M26" t="str">
            <v>-</v>
          </cell>
          <cell r="N26" t="str">
            <v>-</v>
          </cell>
          <cell r="O26">
            <v>999</v>
          </cell>
          <cell r="P26" t="str">
            <v>-</v>
          </cell>
          <cell r="Q26" t="str">
            <v>-</v>
          </cell>
          <cell r="R26">
            <v>999</v>
          </cell>
          <cell r="S26">
            <v>1998</v>
          </cell>
          <cell r="T26">
            <v>999.024</v>
          </cell>
          <cell r="U26">
            <v>1</v>
          </cell>
          <cell r="V26">
            <v>24.002400000000002</v>
          </cell>
          <cell r="W26">
            <v>1998.0239999999999</v>
          </cell>
          <cell r="X26">
            <v>1</v>
          </cell>
          <cell r="Y26">
            <v>1998</v>
          </cell>
          <cell r="Z26">
            <v>8</v>
          </cell>
        </row>
        <row r="27">
          <cell r="B27">
            <v>25</v>
          </cell>
          <cell r="C27">
            <v>25</v>
          </cell>
          <cell r="D27"/>
          <cell r="E27">
            <v>25</v>
          </cell>
          <cell r="F27">
            <v>25</v>
          </cell>
          <cell r="G27" t="str">
            <v>-</v>
          </cell>
          <cell r="H27" t="str">
            <v/>
          </cell>
          <cell r="I27" t="str">
            <v>関　翔汰</v>
          </cell>
          <cell r="J27" t="str">
            <v>東京</v>
          </cell>
          <cell r="K27" t="str">
            <v>文花</v>
          </cell>
          <cell r="L27" t="str">
            <v>①</v>
          </cell>
          <cell r="M27" t="str">
            <v>-</v>
          </cell>
          <cell r="N27" t="str">
            <v>-</v>
          </cell>
          <cell r="O27">
            <v>999</v>
          </cell>
          <cell r="P27" t="str">
            <v>-</v>
          </cell>
          <cell r="Q27" t="str">
            <v>-</v>
          </cell>
          <cell r="R27">
            <v>999</v>
          </cell>
          <cell r="S27">
            <v>1998</v>
          </cell>
          <cell r="T27">
            <v>999.02499999999998</v>
          </cell>
          <cell r="U27">
            <v>1</v>
          </cell>
          <cell r="V27">
            <v>25.002500000000001</v>
          </cell>
          <cell r="W27">
            <v>1998.0250000000001</v>
          </cell>
          <cell r="X27">
            <v>1</v>
          </cell>
          <cell r="Y27">
            <v>1998</v>
          </cell>
          <cell r="Z27">
            <v>8</v>
          </cell>
        </row>
        <row r="28">
          <cell r="B28">
            <v>26</v>
          </cell>
          <cell r="C28">
            <v>26</v>
          </cell>
          <cell r="D28"/>
          <cell r="E28" t="str">
            <v/>
          </cell>
          <cell r="F28">
            <v>26</v>
          </cell>
          <cell r="G28" t="str">
            <v>-</v>
          </cell>
          <cell r="H28" t="str">
            <v/>
          </cell>
          <cell r="I28" t="str">
            <v>阿出川　宗哉</v>
          </cell>
          <cell r="J28" t="str">
            <v>東京</v>
          </cell>
          <cell r="K28" t="str">
            <v>立教池袋</v>
          </cell>
          <cell r="L28" t="str">
            <v>③</v>
          </cell>
          <cell r="M28" t="str">
            <v>-</v>
          </cell>
          <cell r="N28" t="str">
            <v>-</v>
          </cell>
          <cell r="O28">
            <v>999</v>
          </cell>
          <cell r="P28" t="str">
            <v>-</v>
          </cell>
          <cell r="Q28" t="str">
            <v>-</v>
          </cell>
          <cell r="R28">
            <v>999</v>
          </cell>
          <cell r="S28">
            <v>1998</v>
          </cell>
          <cell r="T28">
            <v>999.02599999999995</v>
          </cell>
          <cell r="U28">
            <v>1</v>
          </cell>
          <cell r="V28">
            <v>26.002600000000001</v>
          </cell>
          <cell r="W28">
            <v>1998.0260000000001</v>
          </cell>
          <cell r="X28">
            <v>1</v>
          </cell>
          <cell r="Y28">
            <v>1998</v>
          </cell>
          <cell r="Z28">
            <v>8</v>
          </cell>
        </row>
        <row r="29">
          <cell r="B29">
            <v>27</v>
          </cell>
          <cell r="C29">
            <v>27</v>
          </cell>
          <cell r="D29"/>
          <cell r="E29">
            <v>26</v>
          </cell>
          <cell r="F29">
            <v>27</v>
          </cell>
          <cell r="G29" t="str">
            <v>-</v>
          </cell>
          <cell r="H29" t="str">
            <v/>
          </cell>
          <cell r="I29" t="str">
            <v>新地　秀哉</v>
          </cell>
          <cell r="J29" t="str">
            <v>神奈川</v>
          </cell>
          <cell r="K29" t="str">
            <v>相模</v>
          </cell>
          <cell r="L29" t="str">
            <v>②</v>
          </cell>
          <cell r="M29" t="str">
            <v>-</v>
          </cell>
          <cell r="N29" t="str">
            <v>-</v>
          </cell>
          <cell r="O29">
            <v>999</v>
          </cell>
          <cell r="P29" t="str">
            <v>-</v>
          </cell>
          <cell r="Q29" t="str">
            <v>-</v>
          </cell>
          <cell r="R29">
            <v>999</v>
          </cell>
          <cell r="S29">
            <v>1998</v>
          </cell>
          <cell r="T29">
            <v>999.02700000000004</v>
          </cell>
          <cell r="U29">
            <v>1</v>
          </cell>
          <cell r="V29">
            <v>27.002700000000001</v>
          </cell>
          <cell r="W29">
            <v>1998.027</v>
          </cell>
          <cell r="X29">
            <v>1</v>
          </cell>
          <cell r="Y29">
            <v>1998</v>
          </cell>
          <cell r="Z29">
            <v>8</v>
          </cell>
        </row>
        <row r="30">
          <cell r="B30">
            <v>28</v>
          </cell>
          <cell r="C30">
            <v>28</v>
          </cell>
          <cell r="D30"/>
          <cell r="E30">
            <v>27</v>
          </cell>
          <cell r="F30">
            <v>28</v>
          </cell>
          <cell r="G30" t="str">
            <v>-</v>
          </cell>
          <cell r="H30" t="str">
            <v/>
          </cell>
          <cell r="I30" t="str">
            <v>大久保　海</v>
          </cell>
          <cell r="J30" t="str">
            <v>神奈川</v>
          </cell>
          <cell r="K30" t="str">
            <v>中沢</v>
          </cell>
          <cell r="L30" t="str">
            <v>②</v>
          </cell>
          <cell r="M30" t="str">
            <v>-</v>
          </cell>
          <cell r="N30" t="str">
            <v>-</v>
          </cell>
          <cell r="O30">
            <v>999</v>
          </cell>
          <cell r="P30" t="str">
            <v>-</v>
          </cell>
          <cell r="Q30" t="str">
            <v>-</v>
          </cell>
          <cell r="R30">
            <v>999</v>
          </cell>
          <cell r="S30">
            <v>1998</v>
          </cell>
          <cell r="T30">
            <v>999.02800000000002</v>
          </cell>
          <cell r="U30">
            <v>1</v>
          </cell>
          <cell r="V30">
            <v>28.002800000000001</v>
          </cell>
          <cell r="W30">
            <v>1998.028</v>
          </cell>
          <cell r="X30">
            <v>1</v>
          </cell>
          <cell r="Y30">
            <v>1998</v>
          </cell>
          <cell r="Z30">
            <v>8</v>
          </cell>
        </row>
        <row r="31">
          <cell r="B31">
            <v>29</v>
          </cell>
          <cell r="C31">
            <v>29</v>
          </cell>
          <cell r="D31"/>
          <cell r="E31">
            <v>28</v>
          </cell>
          <cell r="F31">
            <v>29</v>
          </cell>
          <cell r="G31" t="str">
            <v>-</v>
          </cell>
          <cell r="H31" t="str">
            <v/>
          </cell>
          <cell r="I31" t="str">
            <v>近藤　直杜</v>
          </cell>
          <cell r="J31" t="str">
            <v>神奈川</v>
          </cell>
          <cell r="K31" t="str">
            <v>南希望ヶ丘</v>
          </cell>
          <cell r="L31" t="str">
            <v>②</v>
          </cell>
          <cell r="M31" t="str">
            <v>-</v>
          </cell>
          <cell r="N31" t="str">
            <v>-</v>
          </cell>
          <cell r="O31">
            <v>999</v>
          </cell>
          <cell r="P31" t="str">
            <v>-</v>
          </cell>
          <cell r="Q31" t="str">
            <v>-</v>
          </cell>
          <cell r="R31">
            <v>999</v>
          </cell>
          <cell r="S31">
            <v>1998</v>
          </cell>
          <cell r="T31">
            <v>999.029</v>
          </cell>
          <cell r="U31">
            <v>1</v>
          </cell>
          <cell r="V31">
            <v>29.0029</v>
          </cell>
          <cell r="W31">
            <v>1998.029</v>
          </cell>
          <cell r="X31">
            <v>1</v>
          </cell>
          <cell r="Y31">
            <v>1998</v>
          </cell>
          <cell r="Z31">
            <v>8</v>
          </cell>
        </row>
        <row r="32">
          <cell r="B32">
            <v>30</v>
          </cell>
          <cell r="C32">
            <v>30</v>
          </cell>
          <cell r="D32"/>
          <cell r="E32">
            <v>29</v>
          </cell>
          <cell r="F32">
            <v>30</v>
          </cell>
          <cell r="G32" t="str">
            <v>-</v>
          </cell>
          <cell r="H32" t="str">
            <v/>
          </cell>
          <cell r="I32" t="str">
            <v>黒田　幸太郎</v>
          </cell>
          <cell r="J32" t="str">
            <v>神奈川</v>
          </cell>
          <cell r="K32" t="str">
            <v>日本大学</v>
          </cell>
          <cell r="L32" t="str">
            <v>③</v>
          </cell>
          <cell r="M32" t="str">
            <v>-</v>
          </cell>
          <cell r="N32" t="str">
            <v>-</v>
          </cell>
          <cell r="O32">
            <v>999</v>
          </cell>
          <cell r="P32" t="str">
            <v>-</v>
          </cell>
          <cell r="Q32" t="str">
            <v>-</v>
          </cell>
          <cell r="R32">
            <v>999</v>
          </cell>
          <cell r="S32">
            <v>1998</v>
          </cell>
          <cell r="T32">
            <v>999.03</v>
          </cell>
          <cell r="U32">
            <v>1</v>
          </cell>
          <cell r="V32">
            <v>30.003</v>
          </cell>
          <cell r="W32">
            <v>1998.03</v>
          </cell>
          <cell r="X32">
            <v>1</v>
          </cell>
          <cell r="Y32">
            <v>1998</v>
          </cell>
          <cell r="Z32">
            <v>8</v>
          </cell>
        </row>
        <row r="33">
          <cell r="B33">
            <v>31</v>
          </cell>
          <cell r="C33">
            <v>31</v>
          </cell>
          <cell r="D33"/>
          <cell r="E33">
            <v>30</v>
          </cell>
          <cell r="F33">
            <v>31</v>
          </cell>
          <cell r="G33" t="str">
            <v>-</v>
          </cell>
          <cell r="H33" t="str">
            <v/>
          </cell>
          <cell r="I33" t="str">
            <v>本　大志</v>
          </cell>
          <cell r="J33" t="str">
            <v>神奈川</v>
          </cell>
          <cell r="K33" t="str">
            <v>末吉</v>
          </cell>
          <cell r="L33" t="str">
            <v>②</v>
          </cell>
          <cell r="M33" t="str">
            <v>-</v>
          </cell>
          <cell r="N33" t="str">
            <v>-</v>
          </cell>
          <cell r="O33">
            <v>999</v>
          </cell>
          <cell r="P33" t="str">
            <v>-</v>
          </cell>
          <cell r="Q33" t="str">
            <v>-</v>
          </cell>
          <cell r="R33">
            <v>999</v>
          </cell>
          <cell r="S33">
            <v>1998</v>
          </cell>
          <cell r="T33">
            <v>999.03099999999995</v>
          </cell>
          <cell r="U33">
            <v>1</v>
          </cell>
          <cell r="V33">
            <v>31.0031</v>
          </cell>
          <cell r="W33">
            <v>1998.0309999999999</v>
          </cell>
          <cell r="X33">
            <v>1</v>
          </cell>
          <cell r="Y33">
            <v>1998</v>
          </cell>
          <cell r="Z33">
            <v>8</v>
          </cell>
        </row>
        <row r="34">
          <cell r="B34">
            <v>32</v>
          </cell>
          <cell r="C34">
            <v>32</v>
          </cell>
          <cell r="D34"/>
          <cell r="E34">
            <v>31</v>
          </cell>
          <cell r="F34">
            <v>32</v>
          </cell>
          <cell r="G34" t="str">
            <v>-</v>
          </cell>
          <cell r="H34" t="str">
            <v/>
          </cell>
          <cell r="I34" t="str">
            <v>末廣　大地</v>
          </cell>
          <cell r="J34" t="str">
            <v>新潟</v>
          </cell>
          <cell r="K34" t="str">
            <v>中条</v>
          </cell>
          <cell r="L34" t="str">
            <v>③</v>
          </cell>
          <cell r="M34" t="str">
            <v>-</v>
          </cell>
          <cell r="N34" t="str">
            <v>-</v>
          </cell>
          <cell r="O34">
            <v>999</v>
          </cell>
          <cell r="P34" t="str">
            <v>-</v>
          </cell>
          <cell r="Q34" t="str">
            <v>-</v>
          </cell>
          <cell r="R34">
            <v>999</v>
          </cell>
          <cell r="S34">
            <v>1998</v>
          </cell>
          <cell r="T34">
            <v>999.03200000000004</v>
          </cell>
          <cell r="U34">
            <v>1</v>
          </cell>
          <cell r="V34">
            <v>32.0032</v>
          </cell>
          <cell r="W34">
            <v>1998.0319999999999</v>
          </cell>
          <cell r="X34">
            <v>1</v>
          </cell>
          <cell r="Y34">
            <v>1998</v>
          </cell>
          <cell r="Z34">
            <v>8</v>
          </cell>
        </row>
        <row r="35">
          <cell r="B35">
            <v>33</v>
          </cell>
          <cell r="C35">
            <v>33</v>
          </cell>
          <cell r="D35"/>
          <cell r="E35">
            <v>32</v>
          </cell>
          <cell r="F35">
            <v>33</v>
          </cell>
          <cell r="G35" t="str">
            <v>-</v>
          </cell>
          <cell r="H35" t="str">
            <v/>
          </cell>
          <cell r="I35" t="str">
            <v>熊谷　地陽</v>
          </cell>
          <cell r="J35" t="str">
            <v>長野</v>
          </cell>
          <cell r="K35" t="str">
            <v>広陵</v>
          </cell>
          <cell r="L35" t="str">
            <v>③</v>
          </cell>
          <cell r="M35" t="str">
            <v>-</v>
          </cell>
          <cell r="N35" t="str">
            <v>-</v>
          </cell>
          <cell r="O35">
            <v>999</v>
          </cell>
          <cell r="P35" t="str">
            <v>-</v>
          </cell>
          <cell r="Q35" t="str">
            <v>-</v>
          </cell>
          <cell r="R35">
            <v>999</v>
          </cell>
          <cell r="S35">
            <v>1998</v>
          </cell>
          <cell r="T35">
            <v>999.03300000000002</v>
          </cell>
          <cell r="U35">
            <v>1</v>
          </cell>
          <cell r="V35">
            <v>33.003300000000003</v>
          </cell>
          <cell r="W35">
            <v>1998.0329999999999</v>
          </cell>
          <cell r="X35">
            <v>1</v>
          </cell>
          <cell r="Y35">
            <v>1998</v>
          </cell>
          <cell r="Z35">
            <v>8</v>
          </cell>
        </row>
        <row r="36">
          <cell r="B36">
            <v>34</v>
          </cell>
          <cell r="C36">
            <v>34</v>
          </cell>
          <cell r="D36"/>
          <cell r="E36">
            <v>33</v>
          </cell>
          <cell r="F36">
            <v>34</v>
          </cell>
          <cell r="G36" t="str">
            <v>-</v>
          </cell>
          <cell r="H36" t="str">
            <v/>
          </cell>
          <cell r="I36" t="str">
            <v>花村　秀太</v>
          </cell>
          <cell r="J36" t="str">
            <v>長野</v>
          </cell>
          <cell r="K36" t="str">
            <v>諏訪南</v>
          </cell>
          <cell r="L36" t="str">
            <v>②</v>
          </cell>
          <cell r="M36" t="str">
            <v>-</v>
          </cell>
          <cell r="N36" t="str">
            <v>-</v>
          </cell>
          <cell r="O36">
            <v>999</v>
          </cell>
          <cell r="P36" t="str">
            <v>-</v>
          </cell>
          <cell r="Q36" t="str">
            <v>-</v>
          </cell>
          <cell r="R36">
            <v>999</v>
          </cell>
          <cell r="S36">
            <v>1998</v>
          </cell>
          <cell r="T36">
            <v>999.03399999999999</v>
          </cell>
          <cell r="U36">
            <v>1</v>
          </cell>
          <cell r="V36">
            <v>34.003399999999999</v>
          </cell>
          <cell r="W36">
            <v>1998.0340000000001</v>
          </cell>
          <cell r="X36">
            <v>1</v>
          </cell>
          <cell r="Y36">
            <v>1998</v>
          </cell>
          <cell r="Z36">
            <v>8</v>
          </cell>
        </row>
        <row r="37">
          <cell r="B37">
            <v>35</v>
          </cell>
          <cell r="C37">
            <v>35</v>
          </cell>
          <cell r="D37"/>
          <cell r="E37">
            <v>34</v>
          </cell>
          <cell r="F37">
            <v>35</v>
          </cell>
          <cell r="G37" t="str">
            <v>-</v>
          </cell>
          <cell r="H37" t="str">
            <v/>
          </cell>
          <cell r="I37" t="str">
            <v>中川　瑛太</v>
          </cell>
          <cell r="J37" t="str">
            <v>岐阜</v>
          </cell>
          <cell r="K37" t="str">
            <v>大野</v>
          </cell>
          <cell r="L37" t="str">
            <v>②</v>
          </cell>
          <cell r="M37" t="str">
            <v>-</v>
          </cell>
          <cell r="N37" t="str">
            <v>-</v>
          </cell>
          <cell r="O37">
            <v>999</v>
          </cell>
          <cell r="P37" t="str">
            <v>-</v>
          </cell>
          <cell r="Q37" t="str">
            <v>-</v>
          </cell>
          <cell r="R37">
            <v>999</v>
          </cell>
          <cell r="S37">
            <v>1998</v>
          </cell>
          <cell r="T37">
            <v>999.03499999999997</v>
          </cell>
          <cell r="U37">
            <v>1</v>
          </cell>
          <cell r="V37">
            <v>35.003500000000003</v>
          </cell>
          <cell r="W37">
            <v>1998.0350000000001</v>
          </cell>
          <cell r="X37">
            <v>1</v>
          </cell>
          <cell r="Y37">
            <v>1998</v>
          </cell>
          <cell r="Z37">
            <v>8</v>
          </cell>
        </row>
        <row r="38">
          <cell r="B38">
            <v>36</v>
          </cell>
          <cell r="C38">
            <v>36</v>
          </cell>
          <cell r="D38"/>
          <cell r="E38">
            <v>35</v>
          </cell>
          <cell r="F38">
            <v>36</v>
          </cell>
          <cell r="G38" t="str">
            <v>-</v>
          </cell>
          <cell r="H38" t="str">
            <v/>
          </cell>
          <cell r="I38" t="str">
            <v>伊藤　奨真</v>
          </cell>
          <cell r="J38" t="str">
            <v>岐阜</v>
          </cell>
          <cell r="K38" t="str">
            <v>島</v>
          </cell>
          <cell r="L38" t="str">
            <v>①</v>
          </cell>
          <cell r="M38" t="str">
            <v>-</v>
          </cell>
          <cell r="N38" t="str">
            <v>-</v>
          </cell>
          <cell r="O38">
            <v>999</v>
          </cell>
          <cell r="P38" t="str">
            <v>-</v>
          </cell>
          <cell r="Q38" t="str">
            <v>-</v>
          </cell>
          <cell r="R38">
            <v>999</v>
          </cell>
          <cell r="S38">
            <v>1998</v>
          </cell>
          <cell r="T38">
            <v>999.03599999999994</v>
          </cell>
          <cell r="U38">
            <v>1</v>
          </cell>
          <cell r="V38">
            <v>36.003599999999999</v>
          </cell>
          <cell r="W38">
            <v>1998.0360000000001</v>
          </cell>
          <cell r="X38">
            <v>1</v>
          </cell>
          <cell r="Y38">
            <v>1998</v>
          </cell>
          <cell r="Z38">
            <v>8</v>
          </cell>
        </row>
        <row r="39">
          <cell r="B39">
            <v>37</v>
          </cell>
          <cell r="C39">
            <v>37</v>
          </cell>
          <cell r="D39"/>
          <cell r="E39">
            <v>36</v>
          </cell>
          <cell r="F39">
            <v>37</v>
          </cell>
          <cell r="G39" t="str">
            <v>-</v>
          </cell>
          <cell r="H39" t="str">
            <v/>
          </cell>
          <cell r="I39" t="str">
            <v>松井　諒哉</v>
          </cell>
          <cell r="J39" t="str">
            <v>愛知</v>
          </cell>
          <cell r="K39" t="str">
            <v>石巻</v>
          </cell>
          <cell r="L39" t="str">
            <v>③</v>
          </cell>
          <cell r="M39" t="str">
            <v>-</v>
          </cell>
          <cell r="N39" t="str">
            <v>-</v>
          </cell>
          <cell r="O39">
            <v>999</v>
          </cell>
          <cell r="P39" t="str">
            <v>-</v>
          </cell>
          <cell r="Q39" t="str">
            <v>-</v>
          </cell>
          <cell r="R39">
            <v>999</v>
          </cell>
          <cell r="S39">
            <v>1998</v>
          </cell>
          <cell r="T39">
            <v>999.03700000000003</v>
          </cell>
          <cell r="U39">
            <v>1</v>
          </cell>
          <cell r="V39">
            <v>37.003700000000002</v>
          </cell>
          <cell r="W39">
            <v>1998.037</v>
          </cell>
          <cell r="X39">
            <v>1</v>
          </cell>
          <cell r="Y39">
            <v>1998</v>
          </cell>
          <cell r="Z39">
            <v>8</v>
          </cell>
        </row>
        <row r="40">
          <cell r="B40">
            <v>38</v>
          </cell>
          <cell r="C40">
            <v>38</v>
          </cell>
          <cell r="D40"/>
          <cell r="E40">
            <v>37</v>
          </cell>
          <cell r="F40">
            <v>38</v>
          </cell>
          <cell r="G40" t="str">
            <v>-</v>
          </cell>
          <cell r="H40" t="str">
            <v/>
          </cell>
          <cell r="I40" t="str">
            <v>酒井　遼也</v>
          </cell>
          <cell r="J40" t="str">
            <v>愛知</v>
          </cell>
          <cell r="K40" t="str">
            <v>大森</v>
          </cell>
          <cell r="L40" t="str">
            <v>①</v>
          </cell>
          <cell r="M40" t="str">
            <v>-</v>
          </cell>
          <cell r="N40" t="str">
            <v>-</v>
          </cell>
          <cell r="O40">
            <v>999</v>
          </cell>
          <cell r="P40" t="str">
            <v>-</v>
          </cell>
          <cell r="Q40" t="str">
            <v>-</v>
          </cell>
          <cell r="R40">
            <v>999</v>
          </cell>
          <cell r="S40">
            <v>1998</v>
          </cell>
          <cell r="T40">
            <v>999.03800000000001</v>
          </cell>
          <cell r="U40">
            <v>1</v>
          </cell>
          <cell r="V40">
            <v>38.003799999999998</v>
          </cell>
          <cell r="W40">
            <v>1998.038</v>
          </cell>
          <cell r="X40">
            <v>1</v>
          </cell>
          <cell r="Y40">
            <v>1998</v>
          </cell>
          <cell r="Z40">
            <v>8</v>
          </cell>
        </row>
        <row r="41">
          <cell r="B41">
            <v>39</v>
          </cell>
          <cell r="C41">
            <v>39</v>
          </cell>
          <cell r="D41"/>
          <cell r="E41">
            <v>38</v>
          </cell>
          <cell r="F41">
            <v>39</v>
          </cell>
          <cell r="G41" t="str">
            <v>-</v>
          </cell>
          <cell r="H41" t="str">
            <v/>
          </cell>
          <cell r="I41" t="str">
            <v>益田　航</v>
          </cell>
          <cell r="J41" t="str">
            <v>愛知</v>
          </cell>
          <cell r="K41" t="str">
            <v>熊野</v>
          </cell>
          <cell r="L41" t="str">
            <v>③</v>
          </cell>
          <cell r="M41" t="str">
            <v>-</v>
          </cell>
          <cell r="N41" t="str">
            <v>-</v>
          </cell>
          <cell r="O41">
            <v>999</v>
          </cell>
          <cell r="P41" t="str">
            <v>-</v>
          </cell>
          <cell r="Q41" t="str">
            <v>-</v>
          </cell>
          <cell r="R41">
            <v>999</v>
          </cell>
          <cell r="S41">
            <v>1998</v>
          </cell>
          <cell r="T41">
            <v>999.03899999999999</v>
          </cell>
          <cell r="U41">
            <v>1</v>
          </cell>
          <cell r="V41">
            <v>39.003900000000002</v>
          </cell>
          <cell r="W41">
            <v>1998.039</v>
          </cell>
          <cell r="X41">
            <v>1</v>
          </cell>
          <cell r="Y41">
            <v>1998</v>
          </cell>
          <cell r="Z41">
            <v>8</v>
          </cell>
        </row>
        <row r="42">
          <cell r="B42">
            <v>40</v>
          </cell>
          <cell r="C42">
            <v>40</v>
          </cell>
          <cell r="D42"/>
          <cell r="E42" t="str">
            <v/>
          </cell>
          <cell r="F42">
            <v>40</v>
          </cell>
          <cell r="G42" t="str">
            <v>-</v>
          </cell>
          <cell r="H42" t="str">
            <v/>
          </cell>
          <cell r="I42" t="str">
            <v>松山　伶生</v>
          </cell>
          <cell r="J42" t="str">
            <v>愛知</v>
          </cell>
          <cell r="K42" t="str">
            <v>星城</v>
          </cell>
          <cell r="L42" t="str">
            <v>②</v>
          </cell>
          <cell r="M42" t="str">
            <v>-</v>
          </cell>
          <cell r="N42" t="str">
            <v>-</v>
          </cell>
          <cell r="O42">
            <v>999</v>
          </cell>
          <cell r="P42" t="str">
            <v>-</v>
          </cell>
          <cell r="Q42" t="str">
            <v>-</v>
          </cell>
          <cell r="R42">
            <v>999</v>
          </cell>
          <cell r="S42">
            <v>1998</v>
          </cell>
          <cell r="T42">
            <v>999.04</v>
          </cell>
          <cell r="U42">
            <v>1</v>
          </cell>
          <cell r="V42">
            <v>40.003999999999998</v>
          </cell>
          <cell r="W42">
            <v>1998.04</v>
          </cell>
          <cell r="X42">
            <v>1</v>
          </cell>
          <cell r="Y42">
            <v>1998</v>
          </cell>
          <cell r="Z42">
            <v>8</v>
          </cell>
        </row>
        <row r="43">
          <cell r="B43">
            <v>41</v>
          </cell>
          <cell r="C43">
            <v>41</v>
          </cell>
          <cell r="D43"/>
          <cell r="E43">
            <v>39</v>
          </cell>
          <cell r="F43">
            <v>41</v>
          </cell>
          <cell r="G43" t="str">
            <v>-</v>
          </cell>
          <cell r="H43" t="str">
            <v/>
          </cell>
          <cell r="I43" t="str">
            <v>新井　龍紀</v>
          </cell>
          <cell r="J43" t="str">
            <v>愛知</v>
          </cell>
          <cell r="K43" t="str">
            <v>西部</v>
          </cell>
          <cell r="L43" t="str">
            <v>③</v>
          </cell>
          <cell r="M43" t="str">
            <v>-</v>
          </cell>
          <cell r="N43" t="str">
            <v>-</v>
          </cell>
          <cell r="O43">
            <v>999</v>
          </cell>
          <cell r="P43" t="str">
            <v>-</v>
          </cell>
          <cell r="Q43" t="str">
            <v>-</v>
          </cell>
          <cell r="R43">
            <v>999</v>
          </cell>
          <cell r="S43">
            <v>1998</v>
          </cell>
          <cell r="T43">
            <v>999.04100000000005</v>
          </cell>
          <cell r="U43">
            <v>1</v>
          </cell>
          <cell r="V43">
            <v>41.004100000000001</v>
          </cell>
          <cell r="W43">
            <v>1998.0409999999999</v>
          </cell>
          <cell r="X43">
            <v>1</v>
          </cell>
          <cell r="Y43">
            <v>1998</v>
          </cell>
          <cell r="Z43">
            <v>8</v>
          </cell>
        </row>
        <row r="44">
          <cell r="B44">
            <v>42</v>
          </cell>
          <cell r="C44">
            <v>42</v>
          </cell>
          <cell r="D44"/>
          <cell r="E44">
            <v>40</v>
          </cell>
          <cell r="F44">
            <v>42</v>
          </cell>
          <cell r="G44" t="str">
            <v>-</v>
          </cell>
          <cell r="H44" t="str">
            <v/>
          </cell>
          <cell r="I44" t="str">
            <v>丹羽　悠太</v>
          </cell>
          <cell r="J44" t="str">
            <v>愛知</v>
          </cell>
          <cell r="K44" t="str">
            <v>東部</v>
          </cell>
          <cell r="L44" t="str">
            <v>③</v>
          </cell>
          <cell r="M44" t="str">
            <v>-</v>
          </cell>
          <cell r="N44" t="str">
            <v>-</v>
          </cell>
          <cell r="O44">
            <v>999</v>
          </cell>
          <cell r="P44" t="str">
            <v>-</v>
          </cell>
          <cell r="Q44" t="str">
            <v>-</v>
          </cell>
          <cell r="R44">
            <v>999</v>
          </cell>
          <cell r="S44">
            <v>1998</v>
          </cell>
          <cell r="T44">
            <v>999.04200000000003</v>
          </cell>
          <cell r="U44">
            <v>1</v>
          </cell>
          <cell r="V44">
            <v>42.004199999999997</v>
          </cell>
          <cell r="W44">
            <v>1998.0419999999999</v>
          </cell>
          <cell r="X44">
            <v>1</v>
          </cell>
          <cell r="Y44">
            <v>1998</v>
          </cell>
          <cell r="Z44">
            <v>8</v>
          </cell>
        </row>
        <row r="45">
          <cell r="B45">
            <v>43</v>
          </cell>
          <cell r="C45">
            <v>43</v>
          </cell>
          <cell r="D45"/>
          <cell r="E45">
            <v>41</v>
          </cell>
          <cell r="F45">
            <v>43</v>
          </cell>
          <cell r="G45" t="str">
            <v>-</v>
          </cell>
          <cell r="H45" t="str">
            <v/>
          </cell>
          <cell r="I45" t="str">
            <v>矢野　仁貴</v>
          </cell>
          <cell r="J45" t="str">
            <v>愛知</v>
          </cell>
          <cell r="K45" t="str">
            <v>名古屋</v>
          </cell>
          <cell r="L45" t="str">
            <v>①</v>
          </cell>
          <cell r="M45" t="str">
            <v>-</v>
          </cell>
          <cell r="N45" t="str">
            <v>-</v>
          </cell>
          <cell r="O45">
            <v>999</v>
          </cell>
          <cell r="P45" t="str">
            <v>-</v>
          </cell>
          <cell r="Q45" t="str">
            <v>-</v>
          </cell>
          <cell r="R45">
            <v>999</v>
          </cell>
          <cell r="S45">
            <v>1998</v>
          </cell>
          <cell r="T45">
            <v>999.04300000000001</v>
          </cell>
          <cell r="U45">
            <v>1</v>
          </cell>
          <cell r="V45">
            <v>43.004300000000001</v>
          </cell>
          <cell r="W45">
            <v>1998.0429999999999</v>
          </cell>
          <cell r="X45">
            <v>1</v>
          </cell>
          <cell r="Y45">
            <v>1998</v>
          </cell>
          <cell r="Z45">
            <v>8</v>
          </cell>
        </row>
        <row r="46">
          <cell r="B46">
            <v>44</v>
          </cell>
          <cell r="C46">
            <v>44</v>
          </cell>
          <cell r="D46"/>
          <cell r="E46">
            <v>42</v>
          </cell>
          <cell r="F46">
            <v>44</v>
          </cell>
          <cell r="G46" t="str">
            <v>-</v>
          </cell>
          <cell r="H46" t="str">
            <v/>
          </cell>
          <cell r="I46" t="str">
            <v>中川　海大</v>
          </cell>
          <cell r="J46" t="str">
            <v>愛知</v>
          </cell>
          <cell r="K46" t="str">
            <v>美川</v>
          </cell>
          <cell r="L46" t="str">
            <v>②</v>
          </cell>
          <cell r="M46" t="str">
            <v>-</v>
          </cell>
          <cell r="N46" t="str">
            <v>-</v>
          </cell>
          <cell r="O46">
            <v>999</v>
          </cell>
          <cell r="P46" t="str">
            <v>-</v>
          </cell>
          <cell r="Q46" t="str">
            <v>-</v>
          </cell>
          <cell r="R46">
            <v>999</v>
          </cell>
          <cell r="S46">
            <v>1998</v>
          </cell>
          <cell r="T46">
            <v>999.04399999999998</v>
          </cell>
          <cell r="U46">
            <v>1</v>
          </cell>
          <cell r="V46">
            <v>44.004399999999997</v>
          </cell>
          <cell r="W46">
            <v>1998.0440000000001</v>
          </cell>
          <cell r="X46">
            <v>1</v>
          </cell>
          <cell r="Y46">
            <v>1998</v>
          </cell>
          <cell r="Z46">
            <v>8</v>
          </cell>
        </row>
        <row r="47">
          <cell r="B47">
            <v>45</v>
          </cell>
          <cell r="C47">
            <v>45</v>
          </cell>
          <cell r="D47"/>
          <cell r="E47">
            <v>43</v>
          </cell>
          <cell r="F47">
            <v>45</v>
          </cell>
          <cell r="G47" t="str">
            <v>-</v>
          </cell>
          <cell r="H47" t="str">
            <v/>
          </cell>
          <cell r="I47" t="str">
            <v>石垣　珠侑</v>
          </cell>
          <cell r="J47" t="str">
            <v>三重</v>
          </cell>
          <cell r="K47" t="str">
            <v>白子</v>
          </cell>
          <cell r="L47" t="str">
            <v>③</v>
          </cell>
          <cell r="M47" t="str">
            <v>-</v>
          </cell>
          <cell r="N47" t="str">
            <v>-</v>
          </cell>
          <cell r="O47">
            <v>999</v>
          </cell>
          <cell r="P47" t="str">
            <v>-</v>
          </cell>
          <cell r="Q47" t="str">
            <v>-</v>
          </cell>
          <cell r="R47">
            <v>999</v>
          </cell>
          <cell r="S47">
            <v>1998</v>
          </cell>
          <cell r="T47">
            <v>999.04499999999996</v>
          </cell>
          <cell r="U47">
            <v>1</v>
          </cell>
          <cell r="V47">
            <v>45.0045</v>
          </cell>
          <cell r="W47">
            <v>1998.0450000000001</v>
          </cell>
          <cell r="X47">
            <v>1</v>
          </cell>
          <cell r="Y47">
            <v>1998</v>
          </cell>
          <cell r="Z47">
            <v>8</v>
          </cell>
        </row>
        <row r="48">
          <cell r="B48">
            <v>46</v>
          </cell>
          <cell r="C48">
            <v>46</v>
          </cell>
          <cell r="D48"/>
          <cell r="E48">
            <v>44</v>
          </cell>
          <cell r="F48">
            <v>46</v>
          </cell>
          <cell r="G48" t="str">
            <v>-</v>
          </cell>
          <cell r="H48" t="str">
            <v/>
          </cell>
          <cell r="I48" t="str">
            <v>関本　琉志</v>
          </cell>
          <cell r="J48" t="str">
            <v>三重</v>
          </cell>
          <cell r="K48" t="str">
            <v>三重大学附属</v>
          </cell>
          <cell r="L48" t="str">
            <v>③</v>
          </cell>
          <cell r="M48" t="str">
            <v>-</v>
          </cell>
          <cell r="N48" t="str">
            <v>-</v>
          </cell>
          <cell r="O48">
            <v>999</v>
          </cell>
          <cell r="P48" t="str">
            <v>-</v>
          </cell>
          <cell r="Q48" t="str">
            <v>-</v>
          </cell>
          <cell r="R48">
            <v>999</v>
          </cell>
          <cell r="S48">
            <v>1998</v>
          </cell>
          <cell r="T48">
            <v>999.04600000000005</v>
          </cell>
          <cell r="U48">
            <v>1</v>
          </cell>
          <cell r="V48">
            <v>46.004600000000003</v>
          </cell>
          <cell r="W48">
            <v>1998.046</v>
          </cell>
          <cell r="X48">
            <v>1</v>
          </cell>
          <cell r="Y48">
            <v>1998</v>
          </cell>
          <cell r="Z48">
            <v>8</v>
          </cell>
        </row>
        <row r="49">
          <cell r="B49">
            <v>47</v>
          </cell>
          <cell r="C49">
            <v>47</v>
          </cell>
          <cell r="D49"/>
          <cell r="E49">
            <v>45</v>
          </cell>
          <cell r="F49">
            <v>47</v>
          </cell>
          <cell r="G49" t="str">
            <v>-</v>
          </cell>
          <cell r="H49" t="str">
            <v/>
          </cell>
          <cell r="I49" t="str">
            <v>小林　匠</v>
          </cell>
          <cell r="J49" t="str">
            <v>京都</v>
          </cell>
          <cell r="K49" t="str">
            <v>西城陽</v>
          </cell>
          <cell r="L49" t="str">
            <v>③</v>
          </cell>
          <cell r="M49" t="str">
            <v>-</v>
          </cell>
          <cell r="N49" t="str">
            <v>-</v>
          </cell>
          <cell r="O49">
            <v>999</v>
          </cell>
          <cell r="P49" t="str">
            <v>-</v>
          </cell>
          <cell r="Q49" t="str">
            <v>-</v>
          </cell>
          <cell r="R49">
            <v>999</v>
          </cell>
          <cell r="S49">
            <v>1998</v>
          </cell>
          <cell r="T49">
            <v>999.04700000000003</v>
          </cell>
          <cell r="U49">
            <v>1</v>
          </cell>
          <cell r="V49">
            <v>47.0047</v>
          </cell>
          <cell r="W49">
            <v>1998.047</v>
          </cell>
          <cell r="X49">
            <v>1</v>
          </cell>
          <cell r="Y49">
            <v>1998</v>
          </cell>
          <cell r="Z49">
            <v>8</v>
          </cell>
        </row>
        <row r="50">
          <cell r="B50">
            <v>48</v>
          </cell>
          <cell r="C50">
            <v>48</v>
          </cell>
          <cell r="D50"/>
          <cell r="E50">
            <v>46</v>
          </cell>
          <cell r="F50">
            <v>48</v>
          </cell>
          <cell r="G50" t="str">
            <v>-</v>
          </cell>
          <cell r="H50" t="str">
            <v/>
          </cell>
          <cell r="I50" t="str">
            <v>東野　秀馬</v>
          </cell>
          <cell r="J50" t="str">
            <v>大阪</v>
          </cell>
          <cell r="K50" t="str">
            <v>久宝寺</v>
          </cell>
          <cell r="L50" t="str">
            <v>②</v>
          </cell>
          <cell r="M50" t="str">
            <v>-</v>
          </cell>
          <cell r="N50" t="str">
            <v>-</v>
          </cell>
          <cell r="O50">
            <v>999</v>
          </cell>
          <cell r="P50" t="str">
            <v>-</v>
          </cell>
          <cell r="Q50" t="str">
            <v>-</v>
          </cell>
          <cell r="R50">
            <v>999</v>
          </cell>
          <cell r="S50">
            <v>1998</v>
          </cell>
          <cell r="T50">
            <v>999.048</v>
          </cell>
          <cell r="U50">
            <v>1</v>
          </cell>
          <cell r="V50">
            <v>48.004800000000003</v>
          </cell>
          <cell r="W50">
            <v>1998.048</v>
          </cell>
          <cell r="X50">
            <v>1</v>
          </cell>
          <cell r="Y50">
            <v>1998</v>
          </cell>
          <cell r="Z50">
            <v>8</v>
          </cell>
        </row>
        <row r="51">
          <cell r="B51">
            <v>49</v>
          </cell>
          <cell r="C51">
            <v>49</v>
          </cell>
          <cell r="D51"/>
          <cell r="E51">
            <v>47</v>
          </cell>
          <cell r="F51">
            <v>49</v>
          </cell>
          <cell r="G51" t="str">
            <v>-</v>
          </cell>
          <cell r="H51" t="str">
            <v>*</v>
          </cell>
          <cell r="I51" t="str">
            <v>広山　功喜</v>
          </cell>
          <cell r="J51" t="str">
            <v>大阪</v>
          </cell>
          <cell r="K51" t="str">
            <v>大池</v>
          </cell>
          <cell r="L51" t="str">
            <v>③</v>
          </cell>
          <cell r="M51" t="str">
            <v>-</v>
          </cell>
          <cell r="N51" t="str">
            <v>-</v>
          </cell>
          <cell r="O51">
            <v>999</v>
          </cell>
          <cell r="P51" t="str">
            <v>-</v>
          </cell>
          <cell r="Q51" t="str">
            <v>-</v>
          </cell>
          <cell r="R51">
            <v>999</v>
          </cell>
          <cell r="S51">
            <v>1998</v>
          </cell>
          <cell r="T51">
            <v>999.04899999999998</v>
          </cell>
          <cell r="U51">
            <v>1</v>
          </cell>
          <cell r="V51">
            <v>49.004899999999999</v>
          </cell>
          <cell r="W51">
            <v>1998.049</v>
          </cell>
          <cell r="X51">
            <v>1</v>
          </cell>
          <cell r="Y51">
            <v>1000</v>
          </cell>
          <cell r="Z51">
            <v>1</v>
          </cell>
        </row>
        <row r="52">
          <cell r="B52">
            <v>50</v>
          </cell>
          <cell r="C52">
            <v>50</v>
          </cell>
          <cell r="D52"/>
          <cell r="E52">
            <v>48</v>
          </cell>
          <cell r="F52">
            <v>50</v>
          </cell>
          <cell r="G52" t="str">
            <v>-</v>
          </cell>
          <cell r="H52" t="str">
            <v/>
          </cell>
          <cell r="I52" t="str">
            <v>石原　龍之介</v>
          </cell>
          <cell r="J52" t="str">
            <v>大阪</v>
          </cell>
          <cell r="K52" t="str">
            <v>佃</v>
          </cell>
          <cell r="L52" t="str">
            <v>②</v>
          </cell>
          <cell r="M52" t="str">
            <v>-</v>
          </cell>
          <cell r="N52" t="str">
            <v>-</v>
          </cell>
          <cell r="O52">
            <v>999</v>
          </cell>
          <cell r="P52" t="str">
            <v>-</v>
          </cell>
          <cell r="Q52" t="str">
            <v>-</v>
          </cell>
          <cell r="R52">
            <v>999</v>
          </cell>
          <cell r="S52">
            <v>1998</v>
          </cell>
          <cell r="T52">
            <v>999.05</v>
          </cell>
          <cell r="U52">
            <v>1</v>
          </cell>
          <cell r="V52">
            <v>50.005000000000003</v>
          </cell>
          <cell r="W52">
            <v>1998.05</v>
          </cell>
          <cell r="X52">
            <v>1</v>
          </cell>
          <cell r="Y52">
            <v>1998</v>
          </cell>
          <cell r="Z52">
            <v>8</v>
          </cell>
        </row>
        <row r="53">
          <cell r="B53">
            <v>51</v>
          </cell>
          <cell r="C53">
            <v>51</v>
          </cell>
          <cell r="D53"/>
          <cell r="E53" t="str">
            <v/>
          </cell>
          <cell r="F53">
            <v>51</v>
          </cell>
          <cell r="G53" t="str">
            <v>-</v>
          </cell>
          <cell r="H53" t="str">
            <v/>
          </cell>
          <cell r="I53" t="str">
            <v>上岡　脩季</v>
          </cell>
          <cell r="J53" t="str">
            <v>兵庫</v>
          </cell>
          <cell r="K53" t="str">
            <v>甲南</v>
          </cell>
          <cell r="L53" t="str">
            <v>③</v>
          </cell>
          <cell r="M53" t="str">
            <v>-</v>
          </cell>
          <cell r="N53" t="str">
            <v>-</v>
          </cell>
          <cell r="O53">
            <v>999</v>
          </cell>
          <cell r="P53" t="str">
            <v>-</v>
          </cell>
          <cell r="Q53" t="str">
            <v>-</v>
          </cell>
          <cell r="R53">
            <v>999</v>
          </cell>
          <cell r="S53">
            <v>1998</v>
          </cell>
          <cell r="T53">
            <v>999.05100000000004</v>
          </cell>
          <cell r="U53">
            <v>1</v>
          </cell>
          <cell r="V53">
            <v>51.005099999999999</v>
          </cell>
          <cell r="W53">
            <v>1998.0509999999999</v>
          </cell>
          <cell r="X53">
            <v>1</v>
          </cell>
          <cell r="Y53">
            <v>1998</v>
          </cell>
          <cell r="Z53">
            <v>8</v>
          </cell>
        </row>
        <row r="54">
          <cell r="B54">
            <v>52</v>
          </cell>
          <cell r="C54">
            <v>52</v>
          </cell>
          <cell r="D54"/>
          <cell r="E54">
            <v>49</v>
          </cell>
          <cell r="F54">
            <v>52</v>
          </cell>
          <cell r="G54" t="str">
            <v>-</v>
          </cell>
          <cell r="H54" t="str">
            <v/>
          </cell>
          <cell r="I54" t="str">
            <v>進藤　太雅</v>
          </cell>
          <cell r="J54" t="str">
            <v>兵庫</v>
          </cell>
          <cell r="K54" t="str">
            <v>鷹取</v>
          </cell>
          <cell r="L54" t="str">
            <v>①</v>
          </cell>
          <cell r="M54" t="str">
            <v>-</v>
          </cell>
          <cell r="N54" t="str">
            <v>-</v>
          </cell>
          <cell r="O54">
            <v>999</v>
          </cell>
          <cell r="P54" t="str">
            <v>-</v>
          </cell>
          <cell r="Q54" t="str">
            <v>-</v>
          </cell>
          <cell r="R54">
            <v>999</v>
          </cell>
          <cell r="S54">
            <v>1998</v>
          </cell>
          <cell r="T54">
            <v>999.05200000000002</v>
          </cell>
          <cell r="U54">
            <v>1</v>
          </cell>
          <cell r="V54">
            <v>52.005200000000002</v>
          </cell>
          <cell r="W54">
            <v>1998.0519999999999</v>
          </cell>
          <cell r="X54">
            <v>1</v>
          </cell>
          <cell r="Y54">
            <v>1998</v>
          </cell>
          <cell r="Z54">
            <v>8</v>
          </cell>
        </row>
        <row r="55">
          <cell r="B55">
            <v>53</v>
          </cell>
          <cell r="C55">
            <v>53</v>
          </cell>
          <cell r="D55"/>
          <cell r="E55">
            <v>50</v>
          </cell>
          <cell r="F55">
            <v>53</v>
          </cell>
          <cell r="G55" t="str">
            <v>-</v>
          </cell>
          <cell r="H55" t="str">
            <v/>
          </cell>
          <cell r="I55" t="str">
            <v>仲間　遼真</v>
          </cell>
          <cell r="J55" t="str">
            <v>兵庫</v>
          </cell>
          <cell r="K55" t="str">
            <v>朝霧</v>
          </cell>
          <cell r="L55" t="str">
            <v>③</v>
          </cell>
          <cell r="M55" t="str">
            <v>-</v>
          </cell>
          <cell r="N55" t="str">
            <v>-</v>
          </cell>
          <cell r="O55">
            <v>999</v>
          </cell>
          <cell r="P55" t="str">
            <v>-</v>
          </cell>
          <cell r="Q55" t="str">
            <v>-</v>
          </cell>
          <cell r="R55">
            <v>999</v>
          </cell>
          <cell r="S55">
            <v>1998</v>
          </cell>
          <cell r="T55">
            <v>999.053</v>
          </cell>
          <cell r="U55">
            <v>1</v>
          </cell>
          <cell r="V55">
            <v>53.005299999999998</v>
          </cell>
          <cell r="W55">
            <v>1998.0530000000001</v>
          </cell>
          <cell r="X55">
            <v>1</v>
          </cell>
          <cell r="Y55">
            <v>1998</v>
          </cell>
          <cell r="Z55">
            <v>8</v>
          </cell>
        </row>
        <row r="56">
          <cell r="B56">
            <v>54</v>
          </cell>
          <cell r="C56">
            <v>54</v>
          </cell>
          <cell r="D56"/>
          <cell r="E56">
            <v>51</v>
          </cell>
          <cell r="F56">
            <v>54</v>
          </cell>
          <cell r="G56" t="str">
            <v>-</v>
          </cell>
          <cell r="H56" t="str">
            <v/>
          </cell>
          <cell r="I56" t="str">
            <v>上野　愉仁</v>
          </cell>
          <cell r="J56" t="str">
            <v>兵庫</v>
          </cell>
          <cell r="K56" t="str">
            <v>兵教大附</v>
          </cell>
          <cell r="L56" t="str">
            <v>③</v>
          </cell>
          <cell r="M56" t="str">
            <v>-</v>
          </cell>
          <cell r="N56" t="str">
            <v>-</v>
          </cell>
          <cell r="O56">
            <v>999</v>
          </cell>
          <cell r="P56" t="str">
            <v>-</v>
          </cell>
          <cell r="Q56" t="str">
            <v>-</v>
          </cell>
          <cell r="R56">
            <v>999</v>
          </cell>
          <cell r="S56">
            <v>1998</v>
          </cell>
          <cell r="T56">
            <v>999.05399999999997</v>
          </cell>
          <cell r="U56">
            <v>1</v>
          </cell>
          <cell r="V56">
            <v>54.005400000000002</v>
          </cell>
          <cell r="W56">
            <v>1998.0540000000001</v>
          </cell>
          <cell r="X56">
            <v>1</v>
          </cell>
          <cell r="Y56">
            <v>1998</v>
          </cell>
          <cell r="Z56">
            <v>8</v>
          </cell>
        </row>
        <row r="57">
          <cell r="B57">
            <v>55</v>
          </cell>
          <cell r="C57">
            <v>55</v>
          </cell>
          <cell r="D57"/>
          <cell r="E57">
            <v>52</v>
          </cell>
          <cell r="F57">
            <v>55</v>
          </cell>
          <cell r="G57" t="str">
            <v>-</v>
          </cell>
          <cell r="H57" t="str">
            <v/>
          </cell>
          <cell r="I57" t="str">
            <v>黒田　裕稀</v>
          </cell>
          <cell r="J57" t="str">
            <v>兵庫</v>
          </cell>
          <cell r="K57" t="str">
            <v>豊岡南</v>
          </cell>
          <cell r="L57" t="str">
            <v>③</v>
          </cell>
          <cell r="M57" t="str">
            <v>-</v>
          </cell>
          <cell r="N57" t="str">
            <v>-</v>
          </cell>
          <cell r="O57">
            <v>999</v>
          </cell>
          <cell r="P57" t="str">
            <v>-</v>
          </cell>
          <cell r="Q57" t="str">
            <v>-</v>
          </cell>
          <cell r="R57">
            <v>999</v>
          </cell>
          <cell r="S57">
            <v>1998</v>
          </cell>
          <cell r="T57">
            <v>999.05499999999995</v>
          </cell>
          <cell r="U57">
            <v>1</v>
          </cell>
          <cell r="V57">
            <v>55.005499999999998</v>
          </cell>
          <cell r="W57">
            <v>1998.0550000000001</v>
          </cell>
          <cell r="X57">
            <v>1</v>
          </cell>
          <cell r="Y57">
            <v>1998</v>
          </cell>
          <cell r="Z57">
            <v>8</v>
          </cell>
        </row>
        <row r="58">
          <cell r="B58">
            <v>56</v>
          </cell>
          <cell r="C58">
            <v>56</v>
          </cell>
          <cell r="D58"/>
          <cell r="E58">
            <v>53</v>
          </cell>
          <cell r="F58">
            <v>56</v>
          </cell>
          <cell r="G58" t="str">
            <v>-</v>
          </cell>
          <cell r="H58" t="str">
            <v/>
          </cell>
          <cell r="I58" t="str">
            <v>米原　力斗</v>
          </cell>
          <cell r="J58" t="str">
            <v>鳥取</v>
          </cell>
          <cell r="K58" t="str">
            <v>後藤ヶ丘</v>
          </cell>
          <cell r="L58" t="str">
            <v>③</v>
          </cell>
          <cell r="M58" t="str">
            <v>-</v>
          </cell>
          <cell r="N58" t="str">
            <v>-</v>
          </cell>
          <cell r="O58">
            <v>999</v>
          </cell>
          <cell r="P58" t="str">
            <v>-</v>
          </cell>
          <cell r="Q58" t="str">
            <v>-</v>
          </cell>
          <cell r="R58">
            <v>999</v>
          </cell>
          <cell r="S58">
            <v>1998</v>
          </cell>
          <cell r="T58">
            <v>999.05600000000004</v>
          </cell>
          <cell r="U58">
            <v>1</v>
          </cell>
          <cell r="V58">
            <v>56.005600000000001</v>
          </cell>
          <cell r="W58">
            <v>1998.056</v>
          </cell>
          <cell r="X58">
            <v>1</v>
          </cell>
          <cell r="Y58">
            <v>1998</v>
          </cell>
          <cell r="Z58">
            <v>8</v>
          </cell>
        </row>
        <row r="59">
          <cell r="B59">
            <v>57</v>
          </cell>
          <cell r="C59">
            <v>57</v>
          </cell>
          <cell r="D59"/>
          <cell r="E59">
            <v>54</v>
          </cell>
          <cell r="F59">
            <v>57</v>
          </cell>
          <cell r="G59" t="str">
            <v>-</v>
          </cell>
          <cell r="H59" t="str">
            <v/>
          </cell>
          <cell r="I59" t="str">
            <v>岡　和輝</v>
          </cell>
          <cell r="J59" t="str">
            <v>島根</v>
          </cell>
          <cell r="K59" t="str">
            <v>出雲第三</v>
          </cell>
          <cell r="L59" t="str">
            <v>③</v>
          </cell>
          <cell r="M59" t="str">
            <v>-</v>
          </cell>
          <cell r="N59" t="str">
            <v>-</v>
          </cell>
          <cell r="O59">
            <v>999</v>
          </cell>
          <cell r="P59" t="str">
            <v>-</v>
          </cell>
          <cell r="Q59" t="str">
            <v>-</v>
          </cell>
          <cell r="R59">
            <v>999</v>
          </cell>
          <cell r="S59">
            <v>1998</v>
          </cell>
          <cell r="T59">
            <v>999.05700000000002</v>
          </cell>
          <cell r="U59">
            <v>1</v>
          </cell>
          <cell r="V59">
            <v>57.005699999999997</v>
          </cell>
          <cell r="W59">
            <v>1998.057</v>
          </cell>
          <cell r="X59">
            <v>1</v>
          </cell>
          <cell r="Y59">
            <v>1998</v>
          </cell>
          <cell r="Z59">
            <v>8</v>
          </cell>
        </row>
        <row r="60">
          <cell r="B60">
            <v>58</v>
          </cell>
          <cell r="C60">
            <v>58</v>
          </cell>
          <cell r="D60"/>
          <cell r="E60">
            <v>55</v>
          </cell>
          <cell r="F60">
            <v>58</v>
          </cell>
          <cell r="G60" t="str">
            <v>-</v>
          </cell>
          <cell r="H60" t="str">
            <v/>
          </cell>
          <cell r="I60" t="str">
            <v>三原　颯真</v>
          </cell>
          <cell r="J60" t="str">
            <v>島根</v>
          </cell>
          <cell r="K60" t="str">
            <v>出雲第三</v>
          </cell>
          <cell r="L60" t="str">
            <v>②</v>
          </cell>
          <cell r="M60" t="str">
            <v>-</v>
          </cell>
          <cell r="N60" t="str">
            <v>-</v>
          </cell>
          <cell r="O60">
            <v>999</v>
          </cell>
          <cell r="P60" t="str">
            <v>-</v>
          </cell>
          <cell r="Q60" t="str">
            <v>-</v>
          </cell>
          <cell r="R60">
            <v>999</v>
          </cell>
          <cell r="S60">
            <v>1998</v>
          </cell>
          <cell r="T60">
            <v>999.05799999999999</v>
          </cell>
          <cell r="U60">
            <v>1</v>
          </cell>
          <cell r="V60">
            <v>58.005800000000001</v>
          </cell>
          <cell r="W60">
            <v>1998.058</v>
          </cell>
          <cell r="X60">
            <v>1</v>
          </cell>
          <cell r="Y60">
            <v>1998</v>
          </cell>
          <cell r="Z60">
            <v>8</v>
          </cell>
        </row>
        <row r="61">
          <cell r="B61">
            <v>59</v>
          </cell>
          <cell r="C61">
            <v>59</v>
          </cell>
          <cell r="D61"/>
          <cell r="E61">
            <v>56</v>
          </cell>
          <cell r="F61">
            <v>59</v>
          </cell>
          <cell r="G61" t="str">
            <v>-</v>
          </cell>
          <cell r="H61" t="str">
            <v/>
          </cell>
          <cell r="I61" t="str">
            <v>安藤　輝</v>
          </cell>
          <cell r="J61" t="str">
            <v>岡山</v>
          </cell>
          <cell r="K61" t="str">
            <v>香和</v>
          </cell>
          <cell r="L61" t="str">
            <v>②</v>
          </cell>
          <cell r="M61" t="str">
            <v>-</v>
          </cell>
          <cell r="N61" t="str">
            <v>-</v>
          </cell>
          <cell r="O61">
            <v>999</v>
          </cell>
          <cell r="P61" t="str">
            <v>-</v>
          </cell>
          <cell r="Q61" t="str">
            <v>-</v>
          </cell>
          <cell r="R61">
            <v>999</v>
          </cell>
          <cell r="S61">
            <v>1998</v>
          </cell>
          <cell r="T61">
            <v>999.05899999999997</v>
          </cell>
          <cell r="U61">
            <v>1</v>
          </cell>
          <cell r="V61">
            <v>59.005899999999997</v>
          </cell>
          <cell r="W61">
            <v>1998.059</v>
          </cell>
          <cell r="X61">
            <v>1</v>
          </cell>
          <cell r="Y61">
            <v>1998</v>
          </cell>
          <cell r="Z61">
            <v>8</v>
          </cell>
        </row>
        <row r="62">
          <cell r="B62">
            <v>60</v>
          </cell>
          <cell r="C62">
            <v>60</v>
          </cell>
          <cell r="D62"/>
          <cell r="E62">
            <v>57</v>
          </cell>
          <cell r="F62">
            <v>60</v>
          </cell>
          <cell r="G62" t="str">
            <v>-</v>
          </cell>
          <cell r="H62" t="str">
            <v/>
          </cell>
          <cell r="I62" t="str">
            <v>髙田　圭一郎</v>
          </cell>
          <cell r="J62" t="str">
            <v>岡山</v>
          </cell>
          <cell r="K62" t="str">
            <v>勝田</v>
          </cell>
          <cell r="L62" t="str">
            <v>②</v>
          </cell>
          <cell r="M62" t="str">
            <v>-</v>
          </cell>
          <cell r="N62" t="str">
            <v>-</v>
          </cell>
          <cell r="O62">
            <v>999</v>
          </cell>
          <cell r="P62" t="str">
            <v>-</v>
          </cell>
          <cell r="Q62" t="str">
            <v>-</v>
          </cell>
          <cell r="R62">
            <v>999</v>
          </cell>
          <cell r="S62">
            <v>1998</v>
          </cell>
          <cell r="T62">
            <v>999.06</v>
          </cell>
          <cell r="U62">
            <v>1</v>
          </cell>
          <cell r="V62">
            <v>60.006</v>
          </cell>
          <cell r="W62">
            <v>1998.06</v>
          </cell>
          <cell r="X62">
            <v>1</v>
          </cell>
          <cell r="Y62">
            <v>1998</v>
          </cell>
          <cell r="Z62">
            <v>8</v>
          </cell>
        </row>
        <row r="63">
          <cell r="B63">
            <v>61</v>
          </cell>
          <cell r="C63">
            <v>61</v>
          </cell>
          <cell r="D63"/>
          <cell r="E63">
            <v>58</v>
          </cell>
          <cell r="F63">
            <v>61</v>
          </cell>
          <cell r="G63" t="str">
            <v>-</v>
          </cell>
          <cell r="H63" t="str">
            <v/>
          </cell>
          <cell r="I63" t="str">
            <v>北條　陽雲</v>
          </cell>
          <cell r="J63" t="str">
            <v>岡山</v>
          </cell>
          <cell r="K63" t="str">
            <v>倉敷南</v>
          </cell>
          <cell r="L63" t="str">
            <v>①</v>
          </cell>
          <cell r="M63" t="str">
            <v>-</v>
          </cell>
          <cell r="N63" t="str">
            <v>-</v>
          </cell>
          <cell r="O63">
            <v>999</v>
          </cell>
          <cell r="P63" t="str">
            <v>-</v>
          </cell>
          <cell r="Q63" t="str">
            <v>-</v>
          </cell>
          <cell r="R63">
            <v>999</v>
          </cell>
          <cell r="S63">
            <v>1998</v>
          </cell>
          <cell r="T63">
            <v>999.06100000000004</v>
          </cell>
          <cell r="U63">
            <v>1</v>
          </cell>
          <cell r="V63">
            <v>61.006100000000004</v>
          </cell>
          <cell r="W63">
            <v>1998.0609999999999</v>
          </cell>
          <cell r="X63">
            <v>1</v>
          </cell>
          <cell r="Y63">
            <v>1998</v>
          </cell>
          <cell r="Z63">
            <v>8</v>
          </cell>
        </row>
        <row r="64">
          <cell r="B64">
            <v>62</v>
          </cell>
          <cell r="C64">
            <v>62</v>
          </cell>
          <cell r="D64"/>
          <cell r="E64">
            <v>59</v>
          </cell>
          <cell r="F64">
            <v>62</v>
          </cell>
          <cell r="G64" t="str">
            <v>-</v>
          </cell>
          <cell r="H64" t="str">
            <v>*</v>
          </cell>
          <cell r="I64" t="str">
            <v>大嶋　港</v>
          </cell>
          <cell r="J64" t="str">
            <v>岡山</v>
          </cell>
          <cell r="K64" t="str">
            <v>多津美</v>
          </cell>
          <cell r="L64" t="str">
            <v>②</v>
          </cell>
          <cell r="M64" t="str">
            <v>-</v>
          </cell>
          <cell r="N64" t="str">
            <v>-</v>
          </cell>
          <cell r="O64">
            <v>999</v>
          </cell>
          <cell r="P64" t="str">
            <v>-</v>
          </cell>
          <cell r="Q64" t="str">
            <v>-</v>
          </cell>
          <cell r="R64">
            <v>999</v>
          </cell>
          <cell r="S64">
            <v>1998</v>
          </cell>
          <cell r="T64">
            <v>999.06200000000001</v>
          </cell>
          <cell r="U64">
            <v>1</v>
          </cell>
          <cell r="V64">
            <v>62.0062</v>
          </cell>
          <cell r="W64">
            <v>1998.0619999999999</v>
          </cell>
          <cell r="X64">
            <v>1</v>
          </cell>
          <cell r="Y64">
            <v>1000</v>
          </cell>
          <cell r="Z64">
            <v>1</v>
          </cell>
        </row>
        <row r="65">
          <cell r="B65">
            <v>63</v>
          </cell>
          <cell r="C65">
            <v>63</v>
          </cell>
          <cell r="D65"/>
          <cell r="E65">
            <v>60</v>
          </cell>
          <cell r="F65">
            <v>63</v>
          </cell>
          <cell r="G65" t="str">
            <v>-</v>
          </cell>
          <cell r="H65" t="str">
            <v/>
          </cell>
          <cell r="I65" t="str">
            <v>細川　達矢</v>
          </cell>
          <cell r="J65" t="str">
            <v>広島</v>
          </cell>
          <cell r="K65" t="str">
            <v>城東</v>
          </cell>
          <cell r="L65" t="str">
            <v>③</v>
          </cell>
          <cell r="M65" t="str">
            <v>-</v>
          </cell>
          <cell r="N65" t="str">
            <v>-</v>
          </cell>
          <cell r="O65">
            <v>999</v>
          </cell>
          <cell r="P65" t="str">
            <v>-</v>
          </cell>
          <cell r="Q65" t="str">
            <v>-</v>
          </cell>
          <cell r="R65">
            <v>999</v>
          </cell>
          <cell r="S65">
            <v>1998</v>
          </cell>
          <cell r="T65">
            <v>999.06299999999999</v>
          </cell>
          <cell r="U65">
            <v>1</v>
          </cell>
          <cell r="V65">
            <v>63.006300000000003</v>
          </cell>
          <cell r="W65">
            <v>1998.0630000000001</v>
          </cell>
          <cell r="X65">
            <v>1</v>
          </cell>
          <cell r="Y65">
            <v>1998</v>
          </cell>
          <cell r="Z65">
            <v>8</v>
          </cell>
        </row>
        <row r="66">
          <cell r="B66">
            <v>64</v>
          </cell>
          <cell r="C66">
            <v>64</v>
          </cell>
          <cell r="D66"/>
          <cell r="E66" t="str">
            <v/>
          </cell>
          <cell r="F66">
            <v>64</v>
          </cell>
          <cell r="G66" t="str">
            <v>-</v>
          </cell>
          <cell r="H66" t="str">
            <v/>
          </cell>
          <cell r="I66" t="str">
            <v>小川　寿興翔</v>
          </cell>
          <cell r="J66" t="str">
            <v>山口</v>
          </cell>
          <cell r="K66" t="str">
            <v>高川学園</v>
          </cell>
          <cell r="L66" t="str">
            <v>②</v>
          </cell>
          <cell r="M66" t="str">
            <v>-</v>
          </cell>
          <cell r="N66" t="str">
            <v>-</v>
          </cell>
          <cell r="O66">
            <v>999</v>
          </cell>
          <cell r="P66" t="str">
            <v>-</v>
          </cell>
          <cell r="Q66" t="str">
            <v>-</v>
          </cell>
          <cell r="R66">
            <v>999</v>
          </cell>
          <cell r="S66">
            <v>1998</v>
          </cell>
          <cell r="T66">
            <v>999.06399999999996</v>
          </cell>
          <cell r="U66">
            <v>1</v>
          </cell>
          <cell r="V66">
            <v>64.006399999999999</v>
          </cell>
          <cell r="W66">
            <v>1998.0640000000001</v>
          </cell>
          <cell r="X66">
            <v>1</v>
          </cell>
          <cell r="Y66">
            <v>1998</v>
          </cell>
          <cell r="Z66">
            <v>8</v>
          </cell>
        </row>
        <row r="67">
          <cell r="B67">
            <v>65</v>
          </cell>
          <cell r="C67">
            <v>65</v>
          </cell>
          <cell r="D67"/>
          <cell r="E67">
            <v>61</v>
          </cell>
          <cell r="F67">
            <v>65</v>
          </cell>
          <cell r="G67" t="str">
            <v>-</v>
          </cell>
          <cell r="H67" t="str">
            <v/>
          </cell>
          <cell r="I67" t="str">
            <v>垂水　賢太</v>
          </cell>
          <cell r="J67" t="str">
            <v>愛媛</v>
          </cell>
          <cell r="K67" t="str">
            <v>西条河北</v>
          </cell>
          <cell r="L67" t="str">
            <v>②</v>
          </cell>
          <cell r="M67" t="str">
            <v>-</v>
          </cell>
          <cell r="N67" t="str">
            <v>-</v>
          </cell>
          <cell r="O67">
            <v>999</v>
          </cell>
          <cell r="P67" t="str">
            <v>-</v>
          </cell>
          <cell r="Q67" t="str">
            <v>-</v>
          </cell>
          <cell r="R67">
            <v>999</v>
          </cell>
          <cell r="S67">
            <v>1998</v>
          </cell>
          <cell r="T67">
            <v>999.06500000000005</v>
          </cell>
          <cell r="U67">
            <v>1</v>
          </cell>
          <cell r="V67">
            <v>65.006500000000003</v>
          </cell>
          <cell r="W67">
            <v>1998.0650000000001</v>
          </cell>
          <cell r="X67">
            <v>1</v>
          </cell>
          <cell r="Y67">
            <v>1998</v>
          </cell>
          <cell r="Z67">
            <v>8</v>
          </cell>
        </row>
        <row r="68">
          <cell r="B68">
            <v>66</v>
          </cell>
          <cell r="C68">
            <v>66</v>
          </cell>
          <cell r="D68"/>
          <cell r="E68">
            <v>62</v>
          </cell>
          <cell r="F68">
            <v>66</v>
          </cell>
          <cell r="G68" t="str">
            <v>-</v>
          </cell>
          <cell r="H68" t="str">
            <v/>
          </cell>
          <cell r="I68" t="str">
            <v>佐賀　翔也</v>
          </cell>
          <cell r="J68" t="str">
            <v>愛媛</v>
          </cell>
          <cell r="K68" t="str">
            <v>津田</v>
          </cell>
          <cell r="L68" t="str">
            <v>③</v>
          </cell>
          <cell r="M68" t="str">
            <v>-</v>
          </cell>
          <cell r="N68" t="str">
            <v>-</v>
          </cell>
          <cell r="O68">
            <v>999</v>
          </cell>
          <cell r="P68" t="str">
            <v>-</v>
          </cell>
          <cell r="Q68" t="str">
            <v>-</v>
          </cell>
          <cell r="R68">
            <v>999</v>
          </cell>
          <cell r="S68">
            <v>1998</v>
          </cell>
          <cell r="T68">
            <v>999.06600000000003</v>
          </cell>
          <cell r="U68">
            <v>1</v>
          </cell>
          <cell r="V68">
            <v>66.006600000000006</v>
          </cell>
          <cell r="W68">
            <v>1998.066</v>
          </cell>
          <cell r="X68">
            <v>1</v>
          </cell>
          <cell r="Y68">
            <v>1998</v>
          </cell>
          <cell r="Z68">
            <v>8</v>
          </cell>
        </row>
        <row r="69">
          <cell r="B69">
            <v>67</v>
          </cell>
          <cell r="C69">
            <v>67</v>
          </cell>
          <cell r="D69"/>
          <cell r="E69">
            <v>63</v>
          </cell>
          <cell r="F69">
            <v>67</v>
          </cell>
          <cell r="G69" t="str">
            <v>-</v>
          </cell>
          <cell r="H69" t="str">
            <v/>
          </cell>
          <cell r="I69" t="str">
            <v>松井　琳空海</v>
          </cell>
          <cell r="J69" t="str">
            <v>愛媛</v>
          </cell>
          <cell r="K69" t="str">
            <v>新居浜東</v>
          </cell>
          <cell r="L69" t="str">
            <v>①</v>
          </cell>
          <cell r="M69" t="str">
            <v>-</v>
          </cell>
          <cell r="N69" t="str">
            <v>-</v>
          </cell>
          <cell r="O69">
            <v>999</v>
          </cell>
          <cell r="P69" t="str">
            <v>-</v>
          </cell>
          <cell r="Q69" t="str">
            <v>-</v>
          </cell>
          <cell r="R69">
            <v>999</v>
          </cell>
          <cell r="S69">
            <v>1998</v>
          </cell>
          <cell r="T69">
            <v>999.06700000000001</v>
          </cell>
          <cell r="U69">
            <v>1</v>
          </cell>
          <cell r="V69">
            <v>67.006699999999995</v>
          </cell>
          <cell r="W69">
            <v>1998.067</v>
          </cell>
          <cell r="X69">
            <v>1</v>
          </cell>
          <cell r="Y69">
            <v>1998</v>
          </cell>
          <cell r="Z69">
            <v>8</v>
          </cell>
        </row>
        <row r="70">
          <cell r="B70">
            <v>68</v>
          </cell>
          <cell r="C70">
            <v>68</v>
          </cell>
          <cell r="D70"/>
          <cell r="E70">
            <v>64</v>
          </cell>
          <cell r="F70">
            <v>68</v>
          </cell>
          <cell r="G70" t="str">
            <v>-</v>
          </cell>
          <cell r="H70" t="str">
            <v/>
          </cell>
          <cell r="I70" t="str">
            <v>田村　軍馬</v>
          </cell>
          <cell r="J70" t="str">
            <v>愛媛</v>
          </cell>
          <cell r="K70" t="str">
            <v>北条北</v>
          </cell>
          <cell r="L70" t="str">
            <v>③</v>
          </cell>
          <cell r="M70" t="str">
            <v>-</v>
          </cell>
          <cell r="N70" t="str">
            <v>-</v>
          </cell>
          <cell r="O70">
            <v>999</v>
          </cell>
          <cell r="P70" t="str">
            <v>-</v>
          </cell>
          <cell r="Q70" t="str">
            <v>-</v>
          </cell>
          <cell r="R70">
            <v>999</v>
          </cell>
          <cell r="S70">
            <v>1998</v>
          </cell>
          <cell r="T70">
            <v>999.06799999999998</v>
          </cell>
          <cell r="U70">
            <v>1</v>
          </cell>
          <cell r="V70">
            <v>68.006799999999998</v>
          </cell>
          <cell r="W70">
            <v>1998.068</v>
          </cell>
          <cell r="X70">
            <v>1</v>
          </cell>
          <cell r="Y70">
            <v>1998</v>
          </cell>
          <cell r="Z70">
            <v>8</v>
          </cell>
        </row>
        <row r="71">
          <cell r="B71">
            <v>69</v>
          </cell>
          <cell r="C71">
            <v>69</v>
          </cell>
          <cell r="D71"/>
          <cell r="E71" t="str">
            <v/>
          </cell>
          <cell r="F71">
            <v>69</v>
          </cell>
          <cell r="G71" t="str">
            <v>-</v>
          </cell>
          <cell r="H71" t="str">
            <v/>
          </cell>
          <cell r="I71" t="str">
            <v>寄田　聖悟</v>
          </cell>
          <cell r="J71" t="str">
            <v>高知</v>
          </cell>
          <cell r="K71" t="str">
            <v>明徳義塾</v>
          </cell>
          <cell r="L71" t="str">
            <v>③</v>
          </cell>
          <cell r="M71" t="str">
            <v>-</v>
          </cell>
          <cell r="N71" t="str">
            <v>-</v>
          </cell>
          <cell r="O71">
            <v>999</v>
          </cell>
          <cell r="P71" t="str">
            <v>-</v>
          </cell>
          <cell r="Q71" t="str">
            <v>-</v>
          </cell>
          <cell r="R71">
            <v>999</v>
          </cell>
          <cell r="S71">
            <v>1998</v>
          </cell>
          <cell r="T71">
            <v>999.06899999999996</v>
          </cell>
          <cell r="U71">
            <v>1</v>
          </cell>
          <cell r="V71">
            <v>69.006900000000002</v>
          </cell>
          <cell r="W71">
            <v>1998.069</v>
          </cell>
          <cell r="X71">
            <v>1</v>
          </cell>
          <cell r="Y71">
            <v>1998</v>
          </cell>
          <cell r="Z71">
            <v>8</v>
          </cell>
        </row>
        <row r="72">
          <cell r="B72">
            <v>70</v>
          </cell>
          <cell r="C72">
            <v>70</v>
          </cell>
          <cell r="D72"/>
          <cell r="E72">
            <v>65</v>
          </cell>
          <cell r="F72">
            <v>70</v>
          </cell>
          <cell r="G72" t="str">
            <v>-</v>
          </cell>
          <cell r="H72" t="str">
            <v/>
          </cell>
          <cell r="I72" t="str">
            <v>世良　博</v>
          </cell>
          <cell r="J72" t="str">
            <v>福岡</v>
          </cell>
          <cell r="K72" t="str">
            <v>永犬丸</v>
          </cell>
          <cell r="L72" t="str">
            <v>③</v>
          </cell>
          <cell r="M72" t="str">
            <v>-</v>
          </cell>
          <cell r="N72" t="str">
            <v>-</v>
          </cell>
          <cell r="O72">
            <v>999</v>
          </cell>
          <cell r="P72" t="str">
            <v>-</v>
          </cell>
          <cell r="Q72" t="str">
            <v>-</v>
          </cell>
          <cell r="R72">
            <v>999</v>
          </cell>
          <cell r="S72">
            <v>1998</v>
          </cell>
          <cell r="T72">
            <v>999.07</v>
          </cell>
          <cell r="U72">
            <v>1</v>
          </cell>
          <cell r="V72">
            <v>70.007000000000005</v>
          </cell>
          <cell r="W72">
            <v>1998.07</v>
          </cell>
          <cell r="X72">
            <v>1</v>
          </cell>
          <cell r="Y72">
            <v>1998</v>
          </cell>
          <cell r="Z72">
            <v>8</v>
          </cell>
        </row>
        <row r="73">
          <cell r="B73">
            <v>71</v>
          </cell>
          <cell r="C73">
            <v>71</v>
          </cell>
          <cell r="D73"/>
          <cell r="E73" t="str">
            <v/>
          </cell>
          <cell r="F73">
            <v>71</v>
          </cell>
          <cell r="G73" t="str">
            <v>-</v>
          </cell>
          <cell r="H73" t="str">
            <v>*</v>
          </cell>
          <cell r="I73" t="str">
            <v>林田　直也</v>
          </cell>
          <cell r="J73" t="str">
            <v>福岡</v>
          </cell>
          <cell r="K73" t="str">
            <v>沖学園</v>
          </cell>
          <cell r="L73" t="str">
            <v>③</v>
          </cell>
          <cell r="M73" t="str">
            <v>-</v>
          </cell>
          <cell r="N73" t="str">
            <v>-</v>
          </cell>
          <cell r="O73">
            <v>999</v>
          </cell>
          <cell r="P73" t="str">
            <v>-</v>
          </cell>
          <cell r="Q73" t="str">
            <v>-</v>
          </cell>
          <cell r="R73">
            <v>999</v>
          </cell>
          <cell r="S73">
            <v>1998</v>
          </cell>
          <cell r="T73">
            <v>999.07100000000003</v>
          </cell>
          <cell r="U73">
            <v>1</v>
          </cell>
          <cell r="V73">
            <v>71.007099999999994</v>
          </cell>
          <cell r="W73">
            <v>1998.0709999999999</v>
          </cell>
          <cell r="X73">
            <v>1</v>
          </cell>
          <cell r="Y73">
            <v>1000</v>
          </cell>
          <cell r="Z73">
            <v>1</v>
          </cell>
        </row>
        <row r="74">
          <cell r="B74">
            <v>72</v>
          </cell>
          <cell r="C74">
            <v>72</v>
          </cell>
          <cell r="D74"/>
          <cell r="E74">
            <v>66</v>
          </cell>
          <cell r="F74">
            <v>72</v>
          </cell>
          <cell r="G74" t="str">
            <v>-</v>
          </cell>
          <cell r="H74" t="str">
            <v/>
          </cell>
          <cell r="I74" t="str">
            <v>豊田　真太郎</v>
          </cell>
          <cell r="J74" t="str">
            <v>熊本</v>
          </cell>
          <cell r="K74" t="str">
            <v>玉名</v>
          </cell>
          <cell r="L74" t="str">
            <v>③</v>
          </cell>
          <cell r="M74" t="str">
            <v>-</v>
          </cell>
          <cell r="N74" t="str">
            <v>-</v>
          </cell>
          <cell r="O74">
            <v>999</v>
          </cell>
          <cell r="P74" t="str">
            <v>-</v>
          </cell>
          <cell r="Q74" t="str">
            <v>-</v>
          </cell>
          <cell r="R74">
            <v>999</v>
          </cell>
          <cell r="S74">
            <v>1998</v>
          </cell>
          <cell r="T74">
            <v>999.072</v>
          </cell>
          <cell r="U74">
            <v>1</v>
          </cell>
          <cell r="V74">
            <v>72.007199999999997</v>
          </cell>
          <cell r="W74">
            <v>1998.0719999999999</v>
          </cell>
          <cell r="X74">
            <v>1</v>
          </cell>
          <cell r="Y74">
            <v>1998</v>
          </cell>
          <cell r="Z74">
            <v>8</v>
          </cell>
        </row>
        <row r="75">
          <cell r="B75">
            <v>73</v>
          </cell>
          <cell r="C75">
            <v>73</v>
          </cell>
          <cell r="D75"/>
          <cell r="E75">
            <v>67</v>
          </cell>
          <cell r="F75">
            <v>73</v>
          </cell>
          <cell r="G75" t="str">
            <v>-</v>
          </cell>
          <cell r="H75" t="str">
            <v/>
          </cell>
          <cell r="I75" t="str">
            <v>村柗　陸</v>
          </cell>
          <cell r="J75" t="str">
            <v>熊本</v>
          </cell>
          <cell r="K75" t="str">
            <v>武蔵ヶ丘</v>
          </cell>
          <cell r="L75" t="str">
            <v>③</v>
          </cell>
          <cell r="M75" t="str">
            <v>-</v>
          </cell>
          <cell r="N75" t="str">
            <v>-</v>
          </cell>
          <cell r="O75">
            <v>999</v>
          </cell>
          <cell r="P75" t="str">
            <v>-</v>
          </cell>
          <cell r="Q75" t="str">
            <v>-</v>
          </cell>
          <cell r="R75">
            <v>999</v>
          </cell>
          <cell r="S75">
            <v>1998</v>
          </cell>
          <cell r="T75">
            <v>999.07299999999998</v>
          </cell>
          <cell r="U75">
            <v>1</v>
          </cell>
          <cell r="V75">
            <v>73.007300000000001</v>
          </cell>
          <cell r="W75">
            <v>1998.0730000000001</v>
          </cell>
          <cell r="X75">
            <v>1</v>
          </cell>
          <cell r="Y75">
            <v>1998</v>
          </cell>
          <cell r="Z75">
            <v>8</v>
          </cell>
        </row>
        <row r="76">
          <cell r="B76">
            <v>74</v>
          </cell>
          <cell r="C76">
            <v>74</v>
          </cell>
          <cell r="D76"/>
          <cell r="E76">
            <v>68</v>
          </cell>
          <cell r="F76">
            <v>74</v>
          </cell>
          <cell r="G76" t="str">
            <v>-</v>
          </cell>
          <cell r="H76" t="str">
            <v/>
          </cell>
          <cell r="I76" t="str">
            <v>吉田　京介</v>
          </cell>
          <cell r="J76" t="str">
            <v>大分</v>
          </cell>
          <cell r="K76" t="str">
            <v>中津市立城北</v>
          </cell>
          <cell r="L76" t="str">
            <v>③</v>
          </cell>
          <cell r="M76" t="str">
            <v>-</v>
          </cell>
          <cell r="N76" t="str">
            <v>-</v>
          </cell>
          <cell r="O76">
            <v>999</v>
          </cell>
          <cell r="P76" t="str">
            <v>-</v>
          </cell>
          <cell r="Q76" t="str">
            <v>-</v>
          </cell>
          <cell r="R76">
            <v>999</v>
          </cell>
          <cell r="S76">
            <v>1998</v>
          </cell>
          <cell r="T76">
            <v>999.07399999999996</v>
          </cell>
          <cell r="U76">
            <v>1</v>
          </cell>
          <cell r="V76">
            <v>74.007400000000004</v>
          </cell>
          <cell r="W76">
            <v>1998.0740000000001</v>
          </cell>
          <cell r="X76">
            <v>1</v>
          </cell>
          <cell r="Y76">
            <v>1998</v>
          </cell>
          <cell r="Z76">
            <v>8</v>
          </cell>
        </row>
        <row r="77">
          <cell r="B77">
            <v>75</v>
          </cell>
          <cell r="C77">
            <v>75</v>
          </cell>
          <cell r="D77"/>
          <cell r="E77" t="str">
            <v/>
          </cell>
          <cell r="F77">
            <v>75</v>
          </cell>
          <cell r="G77" t="str">
            <v>-</v>
          </cell>
          <cell r="H77" t="str">
            <v/>
          </cell>
          <cell r="I77" t="str">
            <v>上山　虎雅</v>
          </cell>
          <cell r="J77" t="str">
            <v>宮崎</v>
          </cell>
          <cell r="K77" t="str">
            <v>日章学園</v>
          </cell>
          <cell r="L77" t="str">
            <v>②</v>
          </cell>
          <cell r="M77" t="str">
            <v>-</v>
          </cell>
          <cell r="N77" t="str">
            <v>-</v>
          </cell>
          <cell r="O77">
            <v>999</v>
          </cell>
          <cell r="P77" t="str">
            <v>-</v>
          </cell>
          <cell r="Q77" t="str">
            <v>-</v>
          </cell>
          <cell r="R77">
            <v>999</v>
          </cell>
          <cell r="S77">
            <v>1998</v>
          </cell>
          <cell r="T77">
            <v>999.07500000000005</v>
          </cell>
          <cell r="U77">
            <v>1</v>
          </cell>
          <cell r="V77">
            <v>75.007499999999993</v>
          </cell>
          <cell r="W77">
            <v>1998.075</v>
          </cell>
          <cell r="X77">
            <v>1</v>
          </cell>
          <cell r="Y77">
            <v>1998</v>
          </cell>
          <cell r="Z77">
            <v>8</v>
          </cell>
        </row>
        <row r="78">
          <cell r="B78">
            <v>76</v>
          </cell>
          <cell r="C78">
            <v>76</v>
          </cell>
          <cell r="D78"/>
          <cell r="E78">
            <v>69</v>
          </cell>
          <cell r="F78">
            <v>76</v>
          </cell>
          <cell r="G78" t="str">
            <v>-</v>
          </cell>
          <cell r="H78" t="str">
            <v/>
          </cell>
          <cell r="I78" t="str">
            <v>横山　翔伍</v>
          </cell>
          <cell r="J78" t="str">
            <v>宮崎</v>
          </cell>
          <cell r="K78" t="str">
            <v>姫城</v>
          </cell>
          <cell r="L78" t="str">
            <v>③</v>
          </cell>
          <cell r="M78" t="str">
            <v>-</v>
          </cell>
          <cell r="N78" t="str">
            <v>-</v>
          </cell>
          <cell r="O78">
            <v>999</v>
          </cell>
          <cell r="P78" t="str">
            <v>-</v>
          </cell>
          <cell r="Q78" t="str">
            <v>-</v>
          </cell>
          <cell r="R78">
            <v>999</v>
          </cell>
          <cell r="S78">
            <v>1998</v>
          </cell>
          <cell r="T78">
            <v>999.07600000000002</v>
          </cell>
          <cell r="U78">
            <v>1</v>
          </cell>
          <cell r="V78">
            <v>76.007599999999996</v>
          </cell>
          <cell r="W78">
            <v>1998.076</v>
          </cell>
          <cell r="X78">
            <v>1</v>
          </cell>
          <cell r="Y78">
            <v>1998</v>
          </cell>
          <cell r="Z78">
            <v>8</v>
          </cell>
        </row>
        <row r="79">
          <cell r="B79">
            <v>77</v>
          </cell>
          <cell r="C79">
            <v>77</v>
          </cell>
          <cell r="D79"/>
          <cell r="E79">
            <v>70</v>
          </cell>
          <cell r="F79">
            <v>77</v>
          </cell>
          <cell r="G79" t="str">
            <v>-</v>
          </cell>
          <cell r="H79" t="str">
            <v/>
          </cell>
          <cell r="I79" t="str">
            <v>小窪　郁斗</v>
          </cell>
          <cell r="J79" t="str">
            <v>鹿児島</v>
          </cell>
          <cell r="K79" t="str">
            <v>鹿児島大教育学部附</v>
          </cell>
          <cell r="L79" t="str">
            <v>③</v>
          </cell>
          <cell r="M79" t="str">
            <v>-</v>
          </cell>
          <cell r="N79" t="str">
            <v>-</v>
          </cell>
          <cell r="O79">
            <v>999</v>
          </cell>
          <cell r="P79" t="str">
            <v>-</v>
          </cell>
          <cell r="Q79" t="str">
            <v>-</v>
          </cell>
          <cell r="R79">
            <v>999</v>
          </cell>
          <cell r="S79">
            <v>1998</v>
          </cell>
          <cell r="T79">
            <v>999.077</v>
          </cell>
          <cell r="U79">
            <v>1</v>
          </cell>
          <cell r="V79">
            <v>77.0077</v>
          </cell>
          <cell r="W79">
            <v>1998.077</v>
          </cell>
          <cell r="X79">
            <v>1</v>
          </cell>
          <cell r="Y79">
            <v>1998</v>
          </cell>
          <cell r="Z79">
            <v>8</v>
          </cell>
        </row>
        <row r="80">
          <cell r="B80">
            <v>78</v>
          </cell>
          <cell r="C80">
            <v>78</v>
          </cell>
          <cell r="D80"/>
          <cell r="E80">
            <v>71</v>
          </cell>
          <cell r="F80">
            <v>78</v>
          </cell>
          <cell r="G80" t="str">
            <v>-</v>
          </cell>
          <cell r="H80" t="str">
            <v/>
          </cell>
          <cell r="I80" t="str">
            <v>仲宗根　祥仁</v>
          </cell>
          <cell r="J80" t="str">
            <v>沖縄</v>
          </cell>
          <cell r="K80" t="str">
            <v>久志</v>
          </cell>
          <cell r="L80" t="str">
            <v>③</v>
          </cell>
          <cell r="M80" t="str">
            <v>-</v>
          </cell>
          <cell r="N80" t="str">
            <v>-</v>
          </cell>
          <cell r="O80">
            <v>999</v>
          </cell>
          <cell r="P80" t="str">
            <v>-</v>
          </cell>
          <cell r="Q80" t="str">
            <v>-</v>
          </cell>
          <cell r="R80">
            <v>999</v>
          </cell>
          <cell r="S80">
            <v>1998</v>
          </cell>
          <cell r="T80">
            <v>999.07799999999997</v>
          </cell>
          <cell r="U80">
            <v>1</v>
          </cell>
          <cell r="V80">
            <v>78.007800000000003</v>
          </cell>
          <cell r="W80">
            <v>1998.078</v>
          </cell>
          <cell r="X80">
            <v>1</v>
          </cell>
          <cell r="Y80">
            <v>1998</v>
          </cell>
          <cell r="Z80">
            <v>8</v>
          </cell>
        </row>
        <row r="81">
          <cell r="B81">
            <v>79</v>
          </cell>
          <cell r="C81">
            <v>79</v>
          </cell>
          <cell r="D81"/>
          <cell r="E81" t="str">
            <v>×</v>
          </cell>
          <cell r="F81" t="str">
            <v>-</v>
          </cell>
          <cell r="G81" t="str">
            <v>-</v>
          </cell>
          <cell r="H81" t="str">
            <v/>
          </cell>
          <cell r="I81">
            <v>0</v>
          </cell>
          <cell r="J81">
            <v>0</v>
          </cell>
          <cell r="K81">
            <v>0</v>
          </cell>
          <cell r="L81">
            <v>0</v>
          </cell>
          <cell r="M81" t="str">
            <v>-</v>
          </cell>
          <cell r="N81" t="str">
            <v>-</v>
          </cell>
          <cell r="O81">
            <v>999</v>
          </cell>
          <cell r="P81" t="str">
            <v>-</v>
          </cell>
          <cell r="Q81" t="str">
            <v>-</v>
          </cell>
          <cell r="R81">
            <v>999</v>
          </cell>
          <cell r="S81">
            <v>1998</v>
          </cell>
          <cell r="T81">
            <v>999.07899999999995</v>
          </cell>
          <cell r="U81">
            <v>1</v>
          </cell>
          <cell r="V81">
            <v>79.007900000000006</v>
          </cell>
          <cell r="W81">
            <v>1998.079</v>
          </cell>
          <cell r="X81">
            <v>1</v>
          </cell>
          <cell r="Y81">
            <v>1998</v>
          </cell>
          <cell r="Z81">
            <v>8</v>
          </cell>
        </row>
        <row r="82">
          <cell r="B82">
            <v>80</v>
          </cell>
          <cell r="C82">
            <v>80</v>
          </cell>
          <cell r="D82"/>
          <cell r="E82" t="str">
            <v>×</v>
          </cell>
          <cell r="F82" t="str">
            <v>-</v>
          </cell>
          <cell r="G82" t="str">
            <v>-</v>
          </cell>
          <cell r="H82" t="str">
            <v/>
          </cell>
          <cell r="I82">
            <v>0</v>
          </cell>
          <cell r="J82">
            <v>0</v>
          </cell>
          <cell r="K82">
            <v>0</v>
          </cell>
          <cell r="L82">
            <v>0</v>
          </cell>
          <cell r="M82" t="str">
            <v>-</v>
          </cell>
          <cell r="N82" t="str">
            <v>-</v>
          </cell>
          <cell r="O82">
            <v>999</v>
          </cell>
          <cell r="P82" t="str">
            <v>-</v>
          </cell>
          <cell r="Q82" t="str">
            <v>-</v>
          </cell>
          <cell r="R82">
            <v>999</v>
          </cell>
          <cell r="S82">
            <v>1998</v>
          </cell>
          <cell r="T82">
            <v>999.08</v>
          </cell>
          <cell r="U82">
            <v>1</v>
          </cell>
          <cell r="V82">
            <v>80.007999999999996</v>
          </cell>
          <cell r="W82">
            <v>1998.08</v>
          </cell>
          <cell r="X82">
            <v>1</v>
          </cell>
          <cell r="Y82">
            <v>1998</v>
          </cell>
          <cell r="Z82">
            <v>8</v>
          </cell>
        </row>
        <row r="83">
          <cell r="B83">
            <v>81</v>
          </cell>
          <cell r="C83">
            <v>81</v>
          </cell>
          <cell r="D83"/>
          <cell r="E83" t="str">
            <v>×</v>
          </cell>
          <cell r="F83" t="str">
            <v>-</v>
          </cell>
          <cell r="G83" t="str">
            <v>-</v>
          </cell>
          <cell r="H83" t="str">
            <v/>
          </cell>
          <cell r="I83">
            <v>0</v>
          </cell>
          <cell r="J83">
            <v>0</v>
          </cell>
          <cell r="K83">
            <v>0</v>
          </cell>
          <cell r="L83">
            <v>0</v>
          </cell>
          <cell r="M83" t="str">
            <v>-</v>
          </cell>
          <cell r="N83" t="str">
            <v>-</v>
          </cell>
          <cell r="O83">
            <v>999</v>
          </cell>
          <cell r="P83" t="str">
            <v>-</v>
          </cell>
          <cell r="Q83" t="str">
            <v>-</v>
          </cell>
          <cell r="R83">
            <v>999</v>
          </cell>
          <cell r="S83">
            <v>1998</v>
          </cell>
          <cell r="T83">
            <v>999.08100000000002</v>
          </cell>
          <cell r="U83">
            <v>1</v>
          </cell>
          <cell r="V83">
            <v>81.008099999999999</v>
          </cell>
          <cell r="W83">
            <v>1998.0809999999999</v>
          </cell>
          <cell r="X83">
            <v>1</v>
          </cell>
          <cell r="Y83">
            <v>1998</v>
          </cell>
          <cell r="Z83">
            <v>8</v>
          </cell>
        </row>
        <row r="84">
          <cell r="B84">
            <v>82</v>
          </cell>
          <cell r="C84">
            <v>82</v>
          </cell>
          <cell r="D84"/>
          <cell r="E84" t="str">
            <v>×</v>
          </cell>
          <cell r="F84" t="str">
            <v>-</v>
          </cell>
          <cell r="G84" t="str">
            <v>-</v>
          </cell>
          <cell r="H84" t="str">
            <v/>
          </cell>
          <cell r="I84">
            <v>0</v>
          </cell>
          <cell r="J84">
            <v>0</v>
          </cell>
          <cell r="K84">
            <v>0</v>
          </cell>
          <cell r="L84">
            <v>0</v>
          </cell>
          <cell r="M84" t="str">
            <v>-</v>
          </cell>
          <cell r="N84" t="str">
            <v>-</v>
          </cell>
          <cell r="O84">
            <v>999</v>
          </cell>
          <cell r="P84" t="str">
            <v>-</v>
          </cell>
          <cell r="Q84" t="str">
            <v>-</v>
          </cell>
          <cell r="R84">
            <v>999</v>
          </cell>
          <cell r="S84">
            <v>1998</v>
          </cell>
          <cell r="T84">
            <v>999.08199999999999</v>
          </cell>
          <cell r="U84">
            <v>1</v>
          </cell>
          <cell r="V84">
            <v>82.008200000000002</v>
          </cell>
          <cell r="W84">
            <v>1998.0820000000001</v>
          </cell>
          <cell r="X84">
            <v>1</v>
          </cell>
          <cell r="Y84">
            <v>1998</v>
          </cell>
          <cell r="Z84">
            <v>8</v>
          </cell>
        </row>
        <row r="85">
          <cell r="B85">
            <v>83</v>
          </cell>
          <cell r="C85">
            <v>83</v>
          </cell>
          <cell r="D85"/>
          <cell r="E85" t="str">
            <v>×</v>
          </cell>
          <cell r="F85" t="str">
            <v>-</v>
          </cell>
          <cell r="G85" t="str">
            <v>-</v>
          </cell>
          <cell r="H85" t="str">
            <v/>
          </cell>
          <cell r="I85">
            <v>0</v>
          </cell>
          <cell r="J85">
            <v>0</v>
          </cell>
          <cell r="K85">
            <v>0</v>
          </cell>
          <cell r="L85">
            <v>0</v>
          </cell>
          <cell r="M85" t="str">
            <v>-</v>
          </cell>
          <cell r="N85" t="str">
            <v>-</v>
          </cell>
          <cell r="O85">
            <v>999</v>
          </cell>
          <cell r="P85" t="str">
            <v>-</v>
          </cell>
          <cell r="Q85" t="str">
            <v>-</v>
          </cell>
          <cell r="R85">
            <v>999</v>
          </cell>
          <cell r="S85">
            <v>1998</v>
          </cell>
          <cell r="T85">
            <v>999.08299999999997</v>
          </cell>
          <cell r="U85">
            <v>1</v>
          </cell>
          <cell r="V85">
            <v>83.008300000000006</v>
          </cell>
          <cell r="W85">
            <v>1998.0830000000001</v>
          </cell>
          <cell r="X85">
            <v>1</v>
          </cell>
          <cell r="Y85">
            <v>1998</v>
          </cell>
          <cell r="Z85">
            <v>8</v>
          </cell>
        </row>
        <row r="86">
          <cell r="B86">
            <v>84</v>
          </cell>
          <cell r="C86">
            <v>84</v>
          </cell>
          <cell r="D86"/>
          <cell r="E86" t="str">
            <v>×</v>
          </cell>
          <cell r="F86" t="str">
            <v>-</v>
          </cell>
          <cell r="G86" t="str">
            <v>-</v>
          </cell>
          <cell r="H86" t="str">
            <v/>
          </cell>
          <cell r="I86">
            <v>0</v>
          </cell>
          <cell r="J86">
            <v>0</v>
          </cell>
          <cell r="K86">
            <v>0</v>
          </cell>
          <cell r="L86">
            <v>0</v>
          </cell>
          <cell r="M86" t="str">
            <v>-</v>
          </cell>
          <cell r="N86" t="str">
            <v>-</v>
          </cell>
          <cell r="O86">
            <v>999</v>
          </cell>
          <cell r="P86" t="str">
            <v>-</v>
          </cell>
          <cell r="Q86" t="str">
            <v>-</v>
          </cell>
          <cell r="R86">
            <v>999</v>
          </cell>
          <cell r="S86">
            <v>1998</v>
          </cell>
          <cell r="T86">
            <v>999.08399999999995</v>
          </cell>
          <cell r="U86">
            <v>1</v>
          </cell>
          <cell r="V86">
            <v>84.008399999999995</v>
          </cell>
          <cell r="W86">
            <v>1998.0840000000001</v>
          </cell>
          <cell r="X86">
            <v>1</v>
          </cell>
          <cell r="Y86">
            <v>1998</v>
          </cell>
          <cell r="Z86">
            <v>8</v>
          </cell>
        </row>
        <row r="87">
          <cell r="B87">
            <v>85</v>
          </cell>
          <cell r="C87">
            <v>85</v>
          </cell>
          <cell r="D87"/>
          <cell r="E87" t="str">
            <v>×</v>
          </cell>
          <cell r="F87" t="str">
            <v>-</v>
          </cell>
          <cell r="G87" t="str">
            <v>-</v>
          </cell>
          <cell r="H87" t="str">
            <v/>
          </cell>
          <cell r="I87">
            <v>0</v>
          </cell>
          <cell r="J87">
            <v>0</v>
          </cell>
          <cell r="K87">
            <v>0</v>
          </cell>
          <cell r="L87">
            <v>0</v>
          </cell>
          <cell r="M87" t="str">
            <v>-</v>
          </cell>
          <cell r="N87" t="str">
            <v>-</v>
          </cell>
          <cell r="O87">
            <v>999</v>
          </cell>
          <cell r="P87" t="str">
            <v>-</v>
          </cell>
          <cell r="Q87" t="str">
            <v>-</v>
          </cell>
          <cell r="R87">
            <v>999</v>
          </cell>
          <cell r="S87">
            <v>1998</v>
          </cell>
          <cell r="T87">
            <v>999.08500000000004</v>
          </cell>
          <cell r="U87">
            <v>1</v>
          </cell>
          <cell r="V87">
            <v>85.008499999999998</v>
          </cell>
          <cell r="W87">
            <v>1998.085</v>
          </cell>
          <cell r="X87">
            <v>1</v>
          </cell>
          <cell r="Y87">
            <v>1998</v>
          </cell>
          <cell r="Z87">
            <v>8</v>
          </cell>
        </row>
        <row r="88">
          <cell r="B88">
            <v>86</v>
          </cell>
          <cell r="C88">
            <v>86</v>
          </cell>
          <cell r="D88"/>
          <cell r="E88" t="str">
            <v>×</v>
          </cell>
          <cell r="F88" t="str">
            <v>-</v>
          </cell>
          <cell r="G88" t="str">
            <v>-</v>
          </cell>
          <cell r="H88" t="str">
            <v/>
          </cell>
          <cell r="I88">
            <v>0</v>
          </cell>
          <cell r="J88">
            <v>0</v>
          </cell>
          <cell r="K88">
            <v>0</v>
          </cell>
          <cell r="L88">
            <v>0</v>
          </cell>
          <cell r="M88" t="str">
            <v>-</v>
          </cell>
          <cell r="N88" t="str">
            <v>-</v>
          </cell>
          <cell r="O88">
            <v>999</v>
          </cell>
          <cell r="P88" t="str">
            <v>-</v>
          </cell>
          <cell r="Q88" t="str">
            <v>-</v>
          </cell>
          <cell r="R88">
            <v>999</v>
          </cell>
          <cell r="S88">
            <v>1998</v>
          </cell>
          <cell r="T88">
            <v>999.08600000000001</v>
          </cell>
          <cell r="U88">
            <v>1</v>
          </cell>
          <cell r="V88">
            <v>86.008600000000001</v>
          </cell>
          <cell r="W88">
            <v>1998.086</v>
          </cell>
          <cell r="X88">
            <v>1</v>
          </cell>
          <cell r="Y88">
            <v>1998</v>
          </cell>
          <cell r="Z88">
            <v>8</v>
          </cell>
        </row>
        <row r="89">
          <cell r="B89">
            <v>87</v>
          </cell>
          <cell r="C89">
            <v>87</v>
          </cell>
          <cell r="D89"/>
          <cell r="E89" t="str">
            <v>×</v>
          </cell>
          <cell r="F89" t="str">
            <v>-</v>
          </cell>
          <cell r="G89" t="str">
            <v>-</v>
          </cell>
          <cell r="H89" t="str">
            <v/>
          </cell>
          <cell r="I89">
            <v>0</v>
          </cell>
          <cell r="J89">
            <v>0</v>
          </cell>
          <cell r="K89">
            <v>0</v>
          </cell>
          <cell r="L89">
            <v>0</v>
          </cell>
          <cell r="M89" t="str">
            <v>-</v>
          </cell>
          <cell r="N89" t="str">
            <v>-</v>
          </cell>
          <cell r="O89">
            <v>999</v>
          </cell>
          <cell r="P89" t="str">
            <v>-</v>
          </cell>
          <cell r="Q89" t="str">
            <v>-</v>
          </cell>
          <cell r="R89">
            <v>999</v>
          </cell>
          <cell r="S89">
            <v>1998</v>
          </cell>
          <cell r="T89">
            <v>999.08699999999999</v>
          </cell>
          <cell r="U89">
            <v>1</v>
          </cell>
          <cell r="V89">
            <v>87.008700000000005</v>
          </cell>
          <cell r="W89">
            <v>1998.087</v>
          </cell>
          <cell r="X89">
            <v>1</v>
          </cell>
          <cell r="Y89">
            <v>1998</v>
          </cell>
          <cell r="Z89">
            <v>8</v>
          </cell>
        </row>
        <row r="90">
          <cell r="B90">
            <v>88</v>
          </cell>
          <cell r="C90">
            <v>88</v>
          </cell>
          <cell r="D90"/>
          <cell r="E90" t="str">
            <v>×</v>
          </cell>
          <cell r="F90" t="str">
            <v>-</v>
          </cell>
          <cell r="G90" t="str">
            <v>-</v>
          </cell>
          <cell r="H90" t="str">
            <v/>
          </cell>
          <cell r="I90">
            <v>0</v>
          </cell>
          <cell r="J90">
            <v>0</v>
          </cell>
          <cell r="K90">
            <v>0</v>
          </cell>
          <cell r="L90">
            <v>0</v>
          </cell>
          <cell r="M90" t="str">
            <v>-</v>
          </cell>
          <cell r="N90" t="str">
            <v>-</v>
          </cell>
          <cell r="O90">
            <v>999</v>
          </cell>
          <cell r="P90" t="str">
            <v>-</v>
          </cell>
          <cell r="Q90" t="str">
            <v>-</v>
          </cell>
          <cell r="R90">
            <v>999</v>
          </cell>
          <cell r="S90">
            <v>1998</v>
          </cell>
          <cell r="T90">
            <v>999.08799999999997</v>
          </cell>
          <cell r="U90">
            <v>1</v>
          </cell>
          <cell r="V90">
            <v>88.008799999999994</v>
          </cell>
          <cell r="W90">
            <v>1998.088</v>
          </cell>
          <cell r="X90">
            <v>1</v>
          </cell>
          <cell r="Y90">
            <v>1998</v>
          </cell>
          <cell r="Z90">
            <v>8</v>
          </cell>
        </row>
        <row r="91">
          <cell r="B91">
            <v>89</v>
          </cell>
          <cell r="C91">
            <v>89</v>
          </cell>
          <cell r="D91"/>
          <cell r="E91" t="str">
            <v>×</v>
          </cell>
          <cell r="F91" t="str">
            <v>-</v>
          </cell>
          <cell r="G91" t="str">
            <v>-</v>
          </cell>
          <cell r="H91" t="str">
            <v/>
          </cell>
          <cell r="I91">
            <v>0</v>
          </cell>
          <cell r="J91">
            <v>0</v>
          </cell>
          <cell r="K91">
            <v>0</v>
          </cell>
          <cell r="L91">
            <v>0</v>
          </cell>
          <cell r="M91" t="str">
            <v>-</v>
          </cell>
          <cell r="N91" t="str">
            <v>-</v>
          </cell>
          <cell r="O91">
            <v>999</v>
          </cell>
          <cell r="P91" t="str">
            <v>-</v>
          </cell>
          <cell r="Q91" t="str">
            <v>-</v>
          </cell>
          <cell r="R91">
            <v>999</v>
          </cell>
          <cell r="S91">
            <v>1998</v>
          </cell>
          <cell r="T91">
            <v>999.08900000000006</v>
          </cell>
          <cell r="U91">
            <v>1</v>
          </cell>
          <cell r="V91">
            <v>89.008899999999997</v>
          </cell>
          <cell r="W91">
            <v>1998.0889999999999</v>
          </cell>
          <cell r="X91">
            <v>1</v>
          </cell>
          <cell r="Y91">
            <v>1998</v>
          </cell>
          <cell r="Z91">
            <v>8</v>
          </cell>
        </row>
        <row r="92">
          <cell r="B92">
            <v>90</v>
          </cell>
          <cell r="C92">
            <v>90</v>
          </cell>
          <cell r="D92"/>
          <cell r="E92" t="str">
            <v>×</v>
          </cell>
          <cell r="F92" t="str">
            <v>-</v>
          </cell>
          <cell r="G92" t="str">
            <v>-</v>
          </cell>
          <cell r="H92" t="str">
            <v/>
          </cell>
          <cell r="I92">
            <v>0</v>
          </cell>
          <cell r="J92">
            <v>0</v>
          </cell>
          <cell r="K92">
            <v>0</v>
          </cell>
          <cell r="L92">
            <v>0</v>
          </cell>
          <cell r="M92" t="str">
            <v>-</v>
          </cell>
          <cell r="N92" t="str">
            <v>-</v>
          </cell>
          <cell r="O92">
            <v>999</v>
          </cell>
          <cell r="P92" t="str">
            <v>-</v>
          </cell>
          <cell r="Q92" t="str">
            <v>-</v>
          </cell>
          <cell r="R92">
            <v>999</v>
          </cell>
          <cell r="S92">
            <v>1998</v>
          </cell>
          <cell r="T92">
            <v>999.09</v>
          </cell>
          <cell r="U92">
            <v>1</v>
          </cell>
          <cell r="V92">
            <v>90.009</v>
          </cell>
          <cell r="W92">
            <v>1998.09</v>
          </cell>
          <cell r="X92">
            <v>1</v>
          </cell>
          <cell r="Y92">
            <v>1998</v>
          </cell>
          <cell r="Z92">
            <v>8</v>
          </cell>
        </row>
        <row r="93">
          <cell r="B93">
            <v>1</v>
          </cell>
          <cell r="C93">
            <v>1</v>
          </cell>
          <cell r="D93"/>
          <cell r="E93">
            <v>72</v>
          </cell>
          <cell r="F93">
            <v>101</v>
          </cell>
          <cell r="G93" t="str">
            <v>-</v>
          </cell>
          <cell r="H93" t="str">
            <v/>
          </cell>
          <cell r="I93" t="str">
            <v>島田　ゆら</v>
          </cell>
          <cell r="J93" t="str">
            <v>北海道</v>
          </cell>
          <cell r="K93" t="str">
            <v>江別大麻</v>
          </cell>
          <cell r="L93" t="str">
            <v>③</v>
          </cell>
          <cell r="M93" t="str">
            <v>-</v>
          </cell>
          <cell r="N93" t="str">
            <v>-</v>
          </cell>
          <cell r="O93">
            <v>999</v>
          </cell>
          <cell r="P93" t="str">
            <v>-</v>
          </cell>
          <cell r="Q93" t="str">
            <v>-</v>
          </cell>
          <cell r="R93">
            <v>999</v>
          </cell>
          <cell r="S93">
            <v>1998</v>
          </cell>
          <cell r="T93">
            <v>999.101</v>
          </cell>
          <cell r="U93">
            <v>1</v>
          </cell>
          <cell r="V93">
            <v>1.0101</v>
          </cell>
          <cell r="W93">
            <v>1998.1010000000001</v>
          </cell>
          <cell r="X93">
            <v>1</v>
          </cell>
          <cell r="Y93">
            <v>1998</v>
          </cell>
          <cell r="Z93">
            <v>4</v>
          </cell>
        </row>
        <row r="94">
          <cell r="B94">
            <v>2</v>
          </cell>
          <cell r="C94">
            <v>2</v>
          </cell>
          <cell r="D94"/>
          <cell r="E94">
            <v>73</v>
          </cell>
          <cell r="F94">
            <v>102</v>
          </cell>
          <cell r="G94" t="str">
            <v>-</v>
          </cell>
          <cell r="H94" t="str">
            <v/>
          </cell>
          <cell r="I94" t="str">
            <v>岩渕　唯愛</v>
          </cell>
          <cell r="J94" t="str">
            <v>北海道</v>
          </cell>
          <cell r="K94" t="str">
            <v>札幌屯田中央</v>
          </cell>
          <cell r="L94" t="str">
            <v>②</v>
          </cell>
          <cell r="M94" t="str">
            <v>-</v>
          </cell>
          <cell r="N94" t="str">
            <v>-</v>
          </cell>
          <cell r="O94">
            <v>999</v>
          </cell>
          <cell r="P94" t="str">
            <v>-</v>
          </cell>
          <cell r="Q94" t="str">
            <v>-</v>
          </cell>
          <cell r="R94">
            <v>999</v>
          </cell>
          <cell r="S94">
            <v>1998</v>
          </cell>
          <cell r="T94">
            <v>999.10199999999998</v>
          </cell>
          <cell r="U94">
            <v>1</v>
          </cell>
          <cell r="V94">
            <v>2.0102000000000002</v>
          </cell>
          <cell r="W94">
            <v>1998.1020000000001</v>
          </cell>
          <cell r="X94">
            <v>1</v>
          </cell>
          <cell r="Y94">
            <v>1998</v>
          </cell>
          <cell r="Z94">
            <v>4</v>
          </cell>
        </row>
        <row r="95">
          <cell r="B95">
            <v>3</v>
          </cell>
          <cell r="C95">
            <v>3</v>
          </cell>
          <cell r="D95"/>
          <cell r="E95">
            <v>74</v>
          </cell>
          <cell r="F95">
            <v>103</v>
          </cell>
          <cell r="G95" t="str">
            <v>-</v>
          </cell>
          <cell r="H95" t="str">
            <v/>
          </cell>
          <cell r="I95" t="str">
            <v>本間　渉</v>
          </cell>
          <cell r="J95" t="str">
            <v>北海道</v>
          </cell>
          <cell r="K95" t="str">
            <v>札幌屯田中央</v>
          </cell>
          <cell r="L95" t="str">
            <v>②</v>
          </cell>
          <cell r="M95" t="str">
            <v>-</v>
          </cell>
          <cell r="N95" t="str">
            <v>-</v>
          </cell>
          <cell r="O95">
            <v>999</v>
          </cell>
          <cell r="P95" t="str">
            <v>-</v>
          </cell>
          <cell r="Q95" t="str">
            <v>-</v>
          </cell>
          <cell r="R95">
            <v>999</v>
          </cell>
          <cell r="S95">
            <v>1998</v>
          </cell>
          <cell r="T95">
            <v>999.10299999999995</v>
          </cell>
          <cell r="U95">
            <v>1</v>
          </cell>
          <cell r="V95">
            <v>3.0103</v>
          </cell>
          <cell r="W95">
            <v>1998.1030000000001</v>
          </cell>
          <cell r="X95">
            <v>1</v>
          </cell>
          <cell r="Y95">
            <v>1998</v>
          </cell>
          <cell r="Z95">
            <v>4</v>
          </cell>
        </row>
        <row r="96">
          <cell r="B96">
            <v>4</v>
          </cell>
          <cell r="C96">
            <v>4</v>
          </cell>
          <cell r="D96"/>
          <cell r="E96">
            <v>75</v>
          </cell>
          <cell r="F96">
            <v>104</v>
          </cell>
          <cell r="G96" t="str">
            <v>-</v>
          </cell>
          <cell r="H96" t="str">
            <v/>
          </cell>
          <cell r="I96" t="str">
            <v>伊藤　ひより</v>
          </cell>
          <cell r="J96" t="str">
            <v>宮城</v>
          </cell>
          <cell r="K96" t="str">
            <v>八乙女</v>
          </cell>
          <cell r="L96" t="str">
            <v>③</v>
          </cell>
          <cell r="M96" t="str">
            <v>-</v>
          </cell>
          <cell r="N96" t="str">
            <v>-</v>
          </cell>
          <cell r="O96">
            <v>999</v>
          </cell>
          <cell r="P96" t="str">
            <v>-</v>
          </cell>
          <cell r="Q96" t="str">
            <v>-</v>
          </cell>
          <cell r="R96">
            <v>999</v>
          </cell>
          <cell r="S96">
            <v>1998</v>
          </cell>
          <cell r="T96">
            <v>999.10400000000004</v>
          </cell>
          <cell r="U96">
            <v>1</v>
          </cell>
          <cell r="V96">
            <v>4.0103999999999997</v>
          </cell>
          <cell r="W96">
            <v>1998.104</v>
          </cell>
          <cell r="X96">
            <v>1</v>
          </cell>
          <cell r="Y96">
            <v>1998</v>
          </cell>
          <cell r="Z96">
            <v>4</v>
          </cell>
        </row>
        <row r="97">
          <cell r="B97">
            <v>5</v>
          </cell>
          <cell r="C97">
            <v>5</v>
          </cell>
          <cell r="D97"/>
          <cell r="E97">
            <v>76</v>
          </cell>
          <cell r="F97">
            <v>105</v>
          </cell>
          <cell r="G97" t="str">
            <v>-</v>
          </cell>
          <cell r="H97" t="str">
            <v/>
          </cell>
          <cell r="I97" t="str">
            <v>秋葉　怜奈</v>
          </cell>
          <cell r="J97" t="str">
            <v>山形</v>
          </cell>
          <cell r="K97" t="str">
            <v>天童第三</v>
          </cell>
          <cell r="L97" t="str">
            <v>③</v>
          </cell>
          <cell r="M97" t="str">
            <v>-</v>
          </cell>
          <cell r="N97" t="str">
            <v>-</v>
          </cell>
          <cell r="O97">
            <v>999</v>
          </cell>
          <cell r="P97" t="str">
            <v>-</v>
          </cell>
          <cell r="Q97" t="str">
            <v>-</v>
          </cell>
          <cell r="R97">
            <v>999</v>
          </cell>
          <cell r="S97">
            <v>1998</v>
          </cell>
          <cell r="T97">
            <v>999.10500000000002</v>
          </cell>
          <cell r="U97">
            <v>1</v>
          </cell>
          <cell r="V97">
            <v>5.0105000000000004</v>
          </cell>
          <cell r="W97">
            <v>1998.105</v>
          </cell>
          <cell r="X97">
            <v>1</v>
          </cell>
          <cell r="Y97">
            <v>1998</v>
          </cell>
          <cell r="Z97">
            <v>4</v>
          </cell>
        </row>
        <row r="98">
          <cell r="B98">
            <v>6</v>
          </cell>
          <cell r="C98">
            <v>6</v>
          </cell>
          <cell r="D98"/>
          <cell r="E98">
            <v>77</v>
          </cell>
          <cell r="F98">
            <v>106</v>
          </cell>
          <cell r="G98" t="str">
            <v>-</v>
          </cell>
          <cell r="H98" t="str">
            <v/>
          </cell>
          <cell r="I98" t="str">
            <v>芳賀　幸瞳</v>
          </cell>
          <cell r="J98" t="str">
            <v>山形</v>
          </cell>
          <cell r="K98" t="str">
            <v>陵東</v>
          </cell>
          <cell r="L98" t="str">
            <v>③</v>
          </cell>
          <cell r="M98" t="str">
            <v>-</v>
          </cell>
          <cell r="N98" t="str">
            <v>-</v>
          </cell>
          <cell r="O98">
            <v>999</v>
          </cell>
          <cell r="P98" t="str">
            <v>-</v>
          </cell>
          <cell r="Q98" t="str">
            <v>-</v>
          </cell>
          <cell r="R98">
            <v>999</v>
          </cell>
          <cell r="S98">
            <v>1998</v>
          </cell>
          <cell r="T98">
            <v>999.10599999999999</v>
          </cell>
          <cell r="U98">
            <v>1</v>
          </cell>
          <cell r="V98">
            <v>6.0106000000000002</v>
          </cell>
          <cell r="W98">
            <v>1998.106</v>
          </cell>
          <cell r="X98">
            <v>1</v>
          </cell>
          <cell r="Y98">
            <v>1998</v>
          </cell>
          <cell r="Z98">
            <v>4</v>
          </cell>
        </row>
        <row r="99">
          <cell r="B99">
            <v>7</v>
          </cell>
          <cell r="C99">
            <v>7</v>
          </cell>
          <cell r="D99"/>
          <cell r="E99">
            <v>78</v>
          </cell>
          <cell r="F99">
            <v>107</v>
          </cell>
          <cell r="G99" t="str">
            <v>-</v>
          </cell>
          <cell r="H99" t="str">
            <v/>
          </cell>
          <cell r="I99" t="str">
            <v>宮部　樹理</v>
          </cell>
          <cell r="J99" t="str">
            <v>茨城</v>
          </cell>
          <cell r="K99" t="str">
            <v>水戸市立第四</v>
          </cell>
          <cell r="L99" t="str">
            <v>③</v>
          </cell>
          <cell r="M99" t="str">
            <v>-</v>
          </cell>
          <cell r="N99" t="str">
            <v>-</v>
          </cell>
          <cell r="O99">
            <v>999</v>
          </cell>
          <cell r="P99" t="str">
            <v>-</v>
          </cell>
          <cell r="Q99" t="str">
            <v>-</v>
          </cell>
          <cell r="R99">
            <v>999</v>
          </cell>
          <cell r="S99">
            <v>1998</v>
          </cell>
          <cell r="T99">
            <v>999.10699999999997</v>
          </cell>
          <cell r="U99">
            <v>1</v>
          </cell>
          <cell r="V99">
            <v>7.0106999999999999</v>
          </cell>
          <cell r="W99">
            <v>1998.107</v>
          </cell>
          <cell r="X99">
            <v>1</v>
          </cell>
          <cell r="Y99">
            <v>1998</v>
          </cell>
          <cell r="Z99">
            <v>4</v>
          </cell>
        </row>
        <row r="100">
          <cell r="B100">
            <v>8</v>
          </cell>
          <cell r="C100">
            <v>8</v>
          </cell>
          <cell r="D100"/>
          <cell r="E100">
            <v>79</v>
          </cell>
          <cell r="F100">
            <v>108</v>
          </cell>
          <cell r="G100" t="str">
            <v>-</v>
          </cell>
          <cell r="H100" t="str">
            <v/>
          </cell>
          <cell r="I100" t="str">
            <v>中澤　凜音</v>
          </cell>
          <cell r="J100" t="str">
            <v>群馬</v>
          </cell>
          <cell r="K100" t="str">
            <v>宮城</v>
          </cell>
          <cell r="L100" t="str">
            <v>③</v>
          </cell>
          <cell r="M100" t="str">
            <v>-</v>
          </cell>
          <cell r="N100" t="str">
            <v>-</v>
          </cell>
          <cell r="O100">
            <v>999</v>
          </cell>
          <cell r="P100" t="str">
            <v>-</v>
          </cell>
          <cell r="Q100" t="str">
            <v>-</v>
          </cell>
          <cell r="R100">
            <v>999</v>
          </cell>
          <cell r="S100">
            <v>1998</v>
          </cell>
          <cell r="T100">
            <v>999.10799999999995</v>
          </cell>
          <cell r="U100">
            <v>1</v>
          </cell>
          <cell r="V100">
            <v>8.0107999999999997</v>
          </cell>
          <cell r="W100">
            <v>1998.1079999999999</v>
          </cell>
          <cell r="X100">
            <v>1</v>
          </cell>
          <cell r="Y100">
            <v>1998</v>
          </cell>
          <cell r="Z100">
            <v>4</v>
          </cell>
        </row>
        <row r="101">
          <cell r="B101">
            <v>9</v>
          </cell>
          <cell r="C101">
            <v>9</v>
          </cell>
          <cell r="D101"/>
          <cell r="E101">
            <v>80</v>
          </cell>
          <cell r="F101">
            <v>109</v>
          </cell>
          <cell r="G101" t="str">
            <v>-</v>
          </cell>
          <cell r="H101" t="str">
            <v/>
          </cell>
          <cell r="I101" t="str">
            <v>関口　碧</v>
          </cell>
          <cell r="J101" t="str">
            <v>埼玉</v>
          </cell>
          <cell r="K101" t="str">
            <v>埼玉平成</v>
          </cell>
          <cell r="L101" t="str">
            <v>③</v>
          </cell>
          <cell r="M101" t="str">
            <v>-</v>
          </cell>
          <cell r="N101" t="str">
            <v>-</v>
          </cell>
          <cell r="O101">
            <v>999</v>
          </cell>
          <cell r="P101" t="str">
            <v>-</v>
          </cell>
          <cell r="Q101" t="str">
            <v>-</v>
          </cell>
          <cell r="R101">
            <v>999</v>
          </cell>
          <cell r="S101">
            <v>1998</v>
          </cell>
          <cell r="T101">
            <v>999.10900000000004</v>
          </cell>
          <cell r="U101">
            <v>1</v>
          </cell>
          <cell r="V101">
            <v>9.0108999999999995</v>
          </cell>
          <cell r="W101">
            <v>1998.1089999999999</v>
          </cell>
          <cell r="X101">
            <v>1</v>
          </cell>
          <cell r="Y101">
            <v>1998</v>
          </cell>
          <cell r="Z101">
            <v>4</v>
          </cell>
        </row>
        <row r="102">
          <cell r="B102">
            <v>10</v>
          </cell>
          <cell r="C102">
            <v>10</v>
          </cell>
          <cell r="D102"/>
          <cell r="E102" t="str">
            <v/>
          </cell>
          <cell r="F102">
            <v>110</v>
          </cell>
          <cell r="G102" t="str">
            <v>-</v>
          </cell>
          <cell r="H102" t="str">
            <v/>
          </cell>
          <cell r="I102" t="str">
            <v>松原　柊亜</v>
          </cell>
          <cell r="J102" t="str">
            <v>千葉</v>
          </cell>
          <cell r="K102" t="str">
            <v>聖徳大女子</v>
          </cell>
          <cell r="L102" t="str">
            <v>①</v>
          </cell>
          <cell r="M102" t="str">
            <v>-</v>
          </cell>
          <cell r="N102" t="str">
            <v>-</v>
          </cell>
          <cell r="O102">
            <v>999</v>
          </cell>
          <cell r="P102" t="str">
            <v>-</v>
          </cell>
          <cell r="Q102" t="str">
            <v>-</v>
          </cell>
          <cell r="R102">
            <v>999</v>
          </cell>
          <cell r="S102">
            <v>1998</v>
          </cell>
          <cell r="T102">
            <v>999.11</v>
          </cell>
          <cell r="U102">
            <v>1</v>
          </cell>
          <cell r="V102">
            <v>10.010999999999999</v>
          </cell>
          <cell r="W102">
            <v>1998.11</v>
          </cell>
          <cell r="X102">
            <v>1</v>
          </cell>
          <cell r="Y102">
            <v>1998</v>
          </cell>
          <cell r="Z102">
            <v>4</v>
          </cell>
        </row>
        <row r="103">
          <cell r="B103">
            <v>11</v>
          </cell>
          <cell r="C103">
            <v>11</v>
          </cell>
          <cell r="D103"/>
          <cell r="E103">
            <v>81</v>
          </cell>
          <cell r="F103">
            <v>111</v>
          </cell>
          <cell r="G103" t="str">
            <v>-</v>
          </cell>
          <cell r="H103" t="str">
            <v/>
          </cell>
          <cell r="I103" t="str">
            <v>桑村　美穂</v>
          </cell>
          <cell r="J103" t="str">
            <v>千葉</v>
          </cell>
          <cell r="K103" t="str">
            <v>蘇我</v>
          </cell>
          <cell r="L103" t="str">
            <v>②</v>
          </cell>
          <cell r="M103" t="str">
            <v>-</v>
          </cell>
          <cell r="N103" t="str">
            <v>-</v>
          </cell>
          <cell r="O103">
            <v>999</v>
          </cell>
          <cell r="P103" t="str">
            <v>-</v>
          </cell>
          <cell r="Q103" t="str">
            <v>-</v>
          </cell>
          <cell r="R103">
            <v>999</v>
          </cell>
          <cell r="S103">
            <v>1998</v>
          </cell>
          <cell r="T103">
            <v>999.11099999999999</v>
          </cell>
          <cell r="U103">
            <v>1</v>
          </cell>
          <cell r="V103">
            <v>11.011100000000001</v>
          </cell>
          <cell r="W103">
            <v>1998.1110000000001</v>
          </cell>
          <cell r="X103">
            <v>1</v>
          </cell>
          <cell r="Y103">
            <v>1998</v>
          </cell>
          <cell r="Z103">
            <v>4</v>
          </cell>
        </row>
        <row r="104">
          <cell r="B104">
            <v>12</v>
          </cell>
          <cell r="C104">
            <v>12</v>
          </cell>
          <cell r="D104"/>
          <cell r="E104">
            <v>82</v>
          </cell>
          <cell r="F104">
            <v>112</v>
          </cell>
          <cell r="G104" t="str">
            <v>-</v>
          </cell>
          <cell r="H104" t="str">
            <v/>
          </cell>
          <cell r="I104" t="str">
            <v>佐藤　夏恋</v>
          </cell>
          <cell r="J104" t="str">
            <v>千葉</v>
          </cell>
          <cell r="K104" t="str">
            <v>辰巳台</v>
          </cell>
          <cell r="L104" t="str">
            <v>③</v>
          </cell>
          <cell r="M104" t="str">
            <v>-</v>
          </cell>
          <cell r="N104" t="str">
            <v>-</v>
          </cell>
          <cell r="O104">
            <v>999</v>
          </cell>
          <cell r="P104" t="str">
            <v>-</v>
          </cell>
          <cell r="Q104" t="str">
            <v>-</v>
          </cell>
          <cell r="R104">
            <v>999</v>
          </cell>
          <cell r="S104">
            <v>1998</v>
          </cell>
          <cell r="T104">
            <v>999.11199999999997</v>
          </cell>
          <cell r="U104">
            <v>1</v>
          </cell>
          <cell r="V104">
            <v>12.011200000000001</v>
          </cell>
          <cell r="W104">
            <v>1998.1120000000001</v>
          </cell>
          <cell r="X104">
            <v>1</v>
          </cell>
          <cell r="Y104">
            <v>1998</v>
          </cell>
          <cell r="Z104">
            <v>4</v>
          </cell>
        </row>
        <row r="105">
          <cell r="B105">
            <v>13</v>
          </cell>
          <cell r="C105">
            <v>13</v>
          </cell>
          <cell r="D105"/>
          <cell r="E105" t="str">
            <v/>
          </cell>
          <cell r="F105">
            <v>113</v>
          </cell>
          <cell r="G105" t="str">
            <v>-</v>
          </cell>
          <cell r="H105" t="str">
            <v/>
          </cell>
          <cell r="I105" t="str">
            <v>伊藤　二花</v>
          </cell>
          <cell r="J105" t="str">
            <v>千葉</v>
          </cell>
          <cell r="K105" t="str">
            <v>麗澤</v>
          </cell>
          <cell r="L105" t="str">
            <v>②</v>
          </cell>
          <cell r="M105" t="str">
            <v>-</v>
          </cell>
          <cell r="N105" t="str">
            <v>-</v>
          </cell>
          <cell r="O105">
            <v>999</v>
          </cell>
          <cell r="P105" t="str">
            <v>-</v>
          </cell>
          <cell r="Q105" t="str">
            <v>-</v>
          </cell>
          <cell r="R105">
            <v>999</v>
          </cell>
          <cell r="S105">
            <v>1998</v>
          </cell>
          <cell r="T105">
            <v>999.11300000000006</v>
          </cell>
          <cell r="U105">
            <v>1</v>
          </cell>
          <cell r="V105">
            <v>13.0113</v>
          </cell>
          <cell r="W105">
            <v>1998.1130000000001</v>
          </cell>
          <cell r="X105">
            <v>1</v>
          </cell>
          <cell r="Y105">
            <v>1998</v>
          </cell>
          <cell r="Z105">
            <v>4</v>
          </cell>
        </row>
        <row r="106">
          <cell r="B106">
            <v>14</v>
          </cell>
          <cell r="C106">
            <v>14</v>
          </cell>
          <cell r="D106"/>
          <cell r="E106" t="str">
            <v/>
          </cell>
          <cell r="F106">
            <v>114</v>
          </cell>
          <cell r="G106" t="str">
            <v>-</v>
          </cell>
          <cell r="H106" t="str">
            <v/>
          </cell>
          <cell r="I106" t="str">
            <v>川畑　優菜</v>
          </cell>
          <cell r="J106" t="str">
            <v>千葉</v>
          </cell>
          <cell r="K106" t="str">
            <v>麗澤</v>
          </cell>
          <cell r="L106" t="str">
            <v>②</v>
          </cell>
          <cell r="M106" t="str">
            <v>-</v>
          </cell>
          <cell r="N106" t="str">
            <v>-</v>
          </cell>
          <cell r="O106">
            <v>999</v>
          </cell>
          <cell r="P106" t="str">
            <v>-</v>
          </cell>
          <cell r="Q106" t="str">
            <v>-</v>
          </cell>
          <cell r="R106">
            <v>999</v>
          </cell>
          <cell r="S106">
            <v>1998</v>
          </cell>
          <cell r="T106">
            <v>999.11400000000003</v>
          </cell>
          <cell r="U106">
            <v>1</v>
          </cell>
          <cell r="V106">
            <v>14.0114</v>
          </cell>
          <cell r="W106">
            <v>1998.114</v>
          </cell>
          <cell r="X106">
            <v>1</v>
          </cell>
          <cell r="Y106">
            <v>1998</v>
          </cell>
          <cell r="Z106">
            <v>4</v>
          </cell>
        </row>
        <row r="107">
          <cell r="B107">
            <v>15</v>
          </cell>
          <cell r="C107">
            <v>15</v>
          </cell>
          <cell r="D107"/>
          <cell r="E107">
            <v>83</v>
          </cell>
          <cell r="F107">
            <v>115</v>
          </cell>
          <cell r="G107" t="str">
            <v>-</v>
          </cell>
          <cell r="H107" t="str">
            <v/>
          </cell>
          <cell r="I107" t="str">
            <v>馬場　咲希</v>
          </cell>
          <cell r="J107" t="str">
            <v>東京</v>
          </cell>
          <cell r="K107" t="str">
            <v>日野第一</v>
          </cell>
          <cell r="L107" t="str">
            <v>②</v>
          </cell>
          <cell r="M107" t="str">
            <v>-</v>
          </cell>
          <cell r="N107" t="str">
            <v>-</v>
          </cell>
          <cell r="O107">
            <v>999</v>
          </cell>
          <cell r="P107" t="str">
            <v>-</v>
          </cell>
          <cell r="Q107" t="str">
            <v>-</v>
          </cell>
          <cell r="R107">
            <v>999</v>
          </cell>
          <cell r="S107">
            <v>1998</v>
          </cell>
          <cell r="T107">
            <v>999.11500000000001</v>
          </cell>
          <cell r="U107">
            <v>1</v>
          </cell>
          <cell r="V107">
            <v>15.0115</v>
          </cell>
          <cell r="W107">
            <v>1998.115</v>
          </cell>
          <cell r="X107">
            <v>1</v>
          </cell>
          <cell r="Y107">
            <v>1998</v>
          </cell>
          <cell r="Z107">
            <v>4</v>
          </cell>
        </row>
        <row r="108">
          <cell r="B108">
            <v>16</v>
          </cell>
          <cell r="C108">
            <v>16</v>
          </cell>
          <cell r="D108"/>
          <cell r="E108">
            <v>84</v>
          </cell>
          <cell r="F108">
            <v>116</v>
          </cell>
          <cell r="G108" t="str">
            <v>-</v>
          </cell>
          <cell r="H108" t="str">
            <v/>
          </cell>
          <cell r="I108" t="str">
            <v>相原　紗奈</v>
          </cell>
          <cell r="J108" t="str">
            <v>神奈川</v>
          </cell>
          <cell r="K108" t="str">
            <v>宮崎</v>
          </cell>
          <cell r="L108" t="str">
            <v>③</v>
          </cell>
          <cell r="M108" t="str">
            <v>-</v>
          </cell>
          <cell r="N108" t="str">
            <v>-</v>
          </cell>
          <cell r="O108">
            <v>999</v>
          </cell>
          <cell r="P108" t="str">
            <v>-</v>
          </cell>
          <cell r="Q108" t="str">
            <v>-</v>
          </cell>
          <cell r="R108">
            <v>999</v>
          </cell>
          <cell r="S108">
            <v>1998</v>
          </cell>
          <cell r="T108">
            <v>999.11599999999999</v>
          </cell>
          <cell r="U108">
            <v>1</v>
          </cell>
          <cell r="V108">
            <v>16.011600000000001</v>
          </cell>
          <cell r="W108">
            <v>1998.116</v>
          </cell>
          <cell r="X108">
            <v>1</v>
          </cell>
          <cell r="Y108">
            <v>1998</v>
          </cell>
          <cell r="Z108">
            <v>4</v>
          </cell>
        </row>
        <row r="109">
          <cell r="B109">
            <v>17</v>
          </cell>
          <cell r="C109">
            <v>17</v>
          </cell>
          <cell r="D109"/>
          <cell r="E109">
            <v>85</v>
          </cell>
          <cell r="F109">
            <v>117</v>
          </cell>
          <cell r="G109" t="str">
            <v>-</v>
          </cell>
          <cell r="H109" t="str">
            <v/>
          </cell>
          <cell r="I109" t="str">
            <v>栗林　夏希</v>
          </cell>
          <cell r="J109" t="str">
            <v>神奈川</v>
          </cell>
          <cell r="K109" t="str">
            <v>菅生</v>
          </cell>
          <cell r="L109" t="str">
            <v>③</v>
          </cell>
          <cell r="M109" t="str">
            <v>-</v>
          </cell>
          <cell r="N109" t="str">
            <v>-</v>
          </cell>
          <cell r="O109">
            <v>999</v>
          </cell>
          <cell r="P109" t="str">
            <v>-</v>
          </cell>
          <cell r="Q109" t="str">
            <v>-</v>
          </cell>
          <cell r="R109">
            <v>999</v>
          </cell>
          <cell r="S109">
            <v>1998</v>
          </cell>
          <cell r="T109">
            <v>999.11699999999996</v>
          </cell>
          <cell r="U109">
            <v>1</v>
          </cell>
          <cell r="V109">
            <v>17.011700000000001</v>
          </cell>
          <cell r="W109">
            <v>1998.117</v>
          </cell>
          <cell r="X109">
            <v>1</v>
          </cell>
          <cell r="Y109">
            <v>1998</v>
          </cell>
          <cell r="Z109">
            <v>4</v>
          </cell>
        </row>
        <row r="110">
          <cell r="B110">
            <v>18</v>
          </cell>
          <cell r="C110">
            <v>18</v>
          </cell>
          <cell r="D110"/>
          <cell r="E110">
            <v>86</v>
          </cell>
          <cell r="F110">
            <v>118</v>
          </cell>
          <cell r="G110" t="str">
            <v>-</v>
          </cell>
          <cell r="H110" t="str">
            <v/>
          </cell>
          <cell r="I110" t="str">
            <v>西山　知里</v>
          </cell>
          <cell r="J110" t="str">
            <v>山梨</v>
          </cell>
          <cell r="K110" t="str">
            <v>山梨大学附属</v>
          </cell>
          <cell r="L110" t="str">
            <v>②</v>
          </cell>
          <cell r="M110" t="str">
            <v>-</v>
          </cell>
          <cell r="N110" t="str">
            <v>-</v>
          </cell>
          <cell r="O110">
            <v>999</v>
          </cell>
          <cell r="P110" t="str">
            <v>-</v>
          </cell>
          <cell r="Q110" t="str">
            <v>-</v>
          </cell>
          <cell r="R110">
            <v>999</v>
          </cell>
          <cell r="S110">
            <v>1998</v>
          </cell>
          <cell r="T110">
            <v>999.11800000000005</v>
          </cell>
          <cell r="U110">
            <v>1</v>
          </cell>
          <cell r="V110">
            <v>18.011800000000001</v>
          </cell>
          <cell r="W110">
            <v>1998.1179999999999</v>
          </cell>
          <cell r="X110">
            <v>1</v>
          </cell>
          <cell r="Y110">
            <v>1998</v>
          </cell>
          <cell r="Z110">
            <v>4</v>
          </cell>
        </row>
        <row r="111">
          <cell r="B111">
            <v>19</v>
          </cell>
          <cell r="C111">
            <v>19</v>
          </cell>
          <cell r="D111"/>
          <cell r="E111">
            <v>87</v>
          </cell>
          <cell r="F111">
            <v>119</v>
          </cell>
          <cell r="G111" t="str">
            <v>-</v>
          </cell>
          <cell r="H111" t="str">
            <v/>
          </cell>
          <cell r="I111" t="str">
            <v>手塚　彩馨</v>
          </cell>
          <cell r="J111" t="str">
            <v>山梨</v>
          </cell>
          <cell r="K111" t="str">
            <v>白根御勅使</v>
          </cell>
          <cell r="L111" t="str">
            <v>②</v>
          </cell>
          <cell r="M111" t="str">
            <v>-</v>
          </cell>
          <cell r="N111" t="str">
            <v>-</v>
          </cell>
          <cell r="O111">
            <v>999</v>
          </cell>
          <cell r="P111" t="str">
            <v>-</v>
          </cell>
          <cell r="Q111" t="str">
            <v>-</v>
          </cell>
          <cell r="R111">
            <v>999</v>
          </cell>
          <cell r="S111">
            <v>1998</v>
          </cell>
          <cell r="T111">
            <v>999.11900000000003</v>
          </cell>
          <cell r="U111">
            <v>1</v>
          </cell>
          <cell r="V111">
            <v>19.011900000000001</v>
          </cell>
          <cell r="W111">
            <v>1998.1189999999999</v>
          </cell>
          <cell r="X111">
            <v>1</v>
          </cell>
          <cell r="Y111">
            <v>1998</v>
          </cell>
          <cell r="Z111">
            <v>4</v>
          </cell>
        </row>
        <row r="112">
          <cell r="B112">
            <v>20</v>
          </cell>
          <cell r="C112">
            <v>20</v>
          </cell>
          <cell r="D112"/>
          <cell r="E112">
            <v>88</v>
          </cell>
          <cell r="F112">
            <v>120</v>
          </cell>
          <cell r="G112" t="str">
            <v>-</v>
          </cell>
          <cell r="H112" t="str">
            <v/>
          </cell>
          <cell r="I112" t="str">
            <v>大郷　光瑠</v>
          </cell>
          <cell r="J112" t="str">
            <v>長野</v>
          </cell>
          <cell r="K112" t="str">
            <v>諏訪西</v>
          </cell>
          <cell r="L112" t="str">
            <v>③</v>
          </cell>
          <cell r="M112" t="str">
            <v>-</v>
          </cell>
          <cell r="N112" t="str">
            <v>-</v>
          </cell>
          <cell r="O112">
            <v>999</v>
          </cell>
          <cell r="P112" t="str">
            <v>-</v>
          </cell>
          <cell r="Q112" t="str">
            <v>-</v>
          </cell>
          <cell r="R112">
            <v>999</v>
          </cell>
          <cell r="S112">
            <v>1998</v>
          </cell>
          <cell r="T112">
            <v>999.12</v>
          </cell>
          <cell r="U112">
            <v>1</v>
          </cell>
          <cell r="V112">
            <v>20.012</v>
          </cell>
          <cell r="W112">
            <v>1998.12</v>
          </cell>
          <cell r="X112">
            <v>1</v>
          </cell>
          <cell r="Y112">
            <v>1998</v>
          </cell>
          <cell r="Z112">
            <v>4</v>
          </cell>
        </row>
        <row r="113">
          <cell r="B113">
            <v>21</v>
          </cell>
          <cell r="C113">
            <v>21</v>
          </cell>
          <cell r="D113"/>
          <cell r="E113">
            <v>89</v>
          </cell>
          <cell r="F113">
            <v>121</v>
          </cell>
          <cell r="G113" t="str">
            <v>-</v>
          </cell>
          <cell r="H113" t="str">
            <v/>
          </cell>
          <cell r="I113" t="str">
            <v>堀川　雪花</v>
          </cell>
          <cell r="J113" t="str">
            <v>静岡</v>
          </cell>
          <cell r="K113" t="str">
            <v>豊田</v>
          </cell>
          <cell r="L113" t="str">
            <v>③</v>
          </cell>
          <cell r="M113" t="str">
            <v>-</v>
          </cell>
          <cell r="N113" t="str">
            <v>-</v>
          </cell>
          <cell r="O113">
            <v>999</v>
          </cell>
          <cell r="P113" t="str">
            <v>-</v>
          </cell>
          <cell r="Q113" t="str">
            <v>-</v>
          </cell>
          <cell r="R113">
            <v>999</v>
          </cell>
          <cell r="S113">
            <v>1998</v>
          </cell>
          <cell r="T113">
            <v>999.12099999999998</v>
          </cell>
          <cell r="U113">
            <v>1</v>
          </cell>
          <cell r="V113">
            <v>21.0121</v>
          </cell>
          <cell r="W113">
            <v>1998.1210000000001</v>
          </cell>
          <cell r="X113">
            <v>1</v>
          </cell>
          <cell r="Y113">
            <v>1998</v>
          </cell>
          <cell r="Z113">
            <v>4</v>
          </cell>
        </row>
        <row r="114">
          <cell r="B114">
            <v>22</v>
          </cell>
          <cell r="C114">
            <v>22</v>
          </cell>
          <cell r="D114"/>
          <cell r="E114">
            <v>90</v>
          </cell>
          <cell r="F114">
            <v>122</v>
          </cell>
          <cell r="G114" t="str">
            <v>-</v>
          </cell>
          <cell r="H114" t="str">
            <v/>
          </cell>
          <cell r="I114" t="str">
            <v>川端　雪菜</v>
          </cell>
          <cell r="J114" t="str">
            <v>石川</v>
          </cell>
          <cell r="K114" t="str">
            <v>星稜</v>
          </cell>
          <cell r="L114" t="str">
            <v>③</v>
          </cell>
          <cell r="M114" t="str">
            <v>-</v>
          </cell>
          <cell r="N114" t="str">
            <v>-</v>
          </cell>
          <cell r="O114">
            <v>999</v>
          </cell>
          <cell r="P114" t="str">
            <v>-</v>
          </cell>
          <cell r="Q114" t="str">
            <v>-</v>
          </cell>
          <cell r="R114">
            <v>999</v>
          </cell>
          <cell r="S114">
            <v>1998</v>
          </cell>
          <cell r="T114">
            <v>999.12199999999996</v>
          </cell>
          <cell r="U114">
            <v>1</v>
          </cell>
          <cell r="V114">
            <v>22.0122</v>
          </cell>
          <cell r="W114">
            <v>1998.1220000000001</v>
          </cell>
          <cell r="X114">
            <v>1</v>
          </cell>
          <cell r="Y114">
            <v>1998</v>
          </cell>
          <cell r="Z114">
            <v>4</v>
          </cell>
        </row>
        <row r="115">
          <cell r="B115">
            <v>23</v>
          </cell>
          <cell r="C115">
            <v>23</v>
          </cell>
          <cell r="D115"/>
          <cell r="E115">
            <v>91</v>
          </cell>
          <cell r="F115">
            <v>123</v>
          </cell>
          <cell r="G115" t="str">
            <v>-</v>
          </cell>
          <cell r="H115" t="str">
            <v/>
          </cell>
          <cell r="I115" t="str">
            <v>酒井　夏鈴</v>
          </cell>
          <cell r="J115" t="str">
            <v>岐阜</v>
          </cell>
          <cell r="K115" t="str">
            <v>双葉</v>
          </cell>
          <cell r="L115" t="str">
            <v>③</v>
          </cell>
          <cell r="M115" t="str">
            <v>-</v>
          </cell>
          <cell r="N115" t="str">
            <v>-</v>
          </cell>
          <cell r="O115">
            <v>999</v>
          </cell>
          <cell r="P115" t="str">
            <v>-</v>
          </cell>
          <cell r="Q115" t="str">
            <v>-</v>
          </cell>
          <cell r="R115">
            <v>999</v>
          </cell>
          <cell r="S115">
            <v>1998</v>
          </cell>
          <cell r="T115">
            <v>999.12300000000005</v>
          </cell>
          <cell r="U115">
            <v>1</v>
          </cell>
          <cell r="V115">
            <v>23.0123</v>
          </cell>
          <cell r="W115">
            <v>1998.123</v>
          </cell>
          <cell r="X115">
            <v>1</v>
          </cell>
          <cell r="Y115">
            <v>1998</v>
          </cell>
          <cell r="Z115">
            <v>4</v>
          </cell>
        </row>
        <row r="116">
          <cell r="B116">
            <v>24</v>
          </cell>
          <cell r="C116">
            <v>24</v>
          </cell>
          <cell r="D116"/>
          <cell r="E116">
            <v>92</v>
          </cell>
          <cell r="F116">
            <v>124</v>
          </cell>
          <cell r="G116" t="str">
            <v>-</v>
          </cell>
          <cell r="H116" t="str">
            <v/>
          </cell>
          <cell r="I116" t="str">
            <v>日比野　邑香</v>
          </cell>
          <cell r="J116" t="str">
            <v>岐阜</v>
          </cell>
          <cell r="K116" t="str">
            <v>帝京大可児</v>
          </cell>
          <cell r="L116" t="str">
            <v>①</v>
          </cell>
          <cell r="M116" t="str">
            <v>-</v>
          </cell>
          <cell r="N116" t="str">
            <v>-</v>
          </cell>
          <cell r="O116">
            <v>999</v>
          </cell>
          <cell r="P116" t="str">
            <v>-</v>
          </cell>
          <cell r="Q116" t="str">
            <v>-</v>
          </cell>
          <cell r="R116">
            <v>999</v>
          </cell>
          <cell r="S116">
            <v>1998</v>
          </cell>
          <cell r="T116">
            <v>999.12400000000002</v>
          </cell>
          <cell r="U116">
            <v>1</v>
          </cell>
          <cell r="V116">
            <v>24.0124</v>
          </cell>
          <cell r="W116">
            <v>1998.124</v>
          </cell>
          <cell r="X116">
            <v>1</v>
          </cell>
          <cell r="Y116">
            <v>1998</v>
          </cell>
          <cell r="Z116">
            <v>4</v>
          </cell>
        </row>
        <row r="117">
          <cell r="B117">
            <v>25</v>
          </cell>
          <cell r="C117">
            <v>25</v>
          </cell>
          <cell r="D117"/>
          <cell r="E117">
            <v>93</v>
          </cell>
          <cell r="F117">
            <v>125</v>
          </cell>
          <cell r="G117" t="str">
            <v>-</v>
          </cell>
          <cell r="H117" t="str">
            <v/>
          </cell>
          <cell r="I117" t="str">
            <v>神谷　もも</v>
          </cell>
          <cell r="J117" t="str">
            <v>岐阜</v>
          </cell>
          <cell r="K117" t="str">
            <v>土岐津</v>
          </cell>
          <cell r="L117" t="str">
            <v>②</v>
          </cell>
          <cell r="M117" t="str">
            <v>-</v>
          </cell>
          <cell r="N117" t="str">
            <v>-</v>
          </cell>
          <cell r="O117">
            <v>999</v>
          </cell>
          <cell r="P117" t="str">
            <v>-</v>
          </cell>
          <cell r="Q117" t="str">
            <v>-</v>
          </cell>
          <cell r="R117">
            <v>999</v>
          </cell>
          <cell r="S117">
            <v>1998</v>
          </cell>
          <cell r="T117">
            <v>999.125</v>
          </cell>
          <cell r="U117">
            <v>1</v>
          </cell>
          <cell r="V117">
            <v>25.012499999999999</v>
          </cell>
          <cell r="W117">
            <v>1998.125</v>
          </cell>
          <cell r="X117">
            <v>1</v>
          </cell>
          <cell r="Y117">
            <v>1998</v>
          </cell>
          <cell r="Z117">
            <v>4</v>
          </cell>
        </row>
        <row r="118">
          <cell r="B118">
            <v>26</v>
          </cell>
          <cell r="C118">
            <v>26</v>
          </cell>
          <cell r="D118"/>
          <cell r="E118" t="str">
            <v/>
          </cell>
          <cell r="F118">
            <v>126</v>
          </cell>
          <cell r="G118" t="str">
            <v>-</v>
          </cell>
          <cell r="H118" t="str">
            <v/>
          </cell>
          <cell r="I118" t="str">
            <v>小宮　千鶴</v>
          </cell>
          <cell r="J118" t="str">
            <v>愛知</v>
          </cell>
          <cell r="K118" t="str">
            <v>聖霊</v>
          </cell>
          <cell r="L118" t="str">
            <v>②</v>
          </cell>
          <cell r="M118" t="str">
            <v>-</v>
          </cell>
          <cell r="N118" t="str">
            <v>-</v>
          </cell>
          <cell r="O118">
            <v>999</v>
          </cell>
          <cell r="P118" t="str">
            <v>-</v>
          </cell>
          <cell r="Q118" t="str">
            <v>-</v>
          </cell>
          <cell r="R118">
            <v>999</v>
          </cell>
          <cell r="S118">
            <v>1998</v>
          </cell>
          <cell r="T118">
            <v>999.12599999999998</v>
          </cell>
          <cell r="U118">
            <v>1</v>
          </cell>
          <cell r="V118">
            <v>26.012599999999999</v>
          </cell>
          <cell r="W118">
            <v>1998.126</v>
          </cell>
          <cell r="X118">
            <v>1</v>
          </cell>
          <cell r="Y118">
            <v>1998</v>
          </cell>
          <cell r="Z118">
            <v>4</v>
          </cell>
        </row>
        <row r="119">
          <cell r="B119">
            <v>27</v>
          </cell>
          <cell r="C119">
            <v>27</v>
          </cell>
          <cell r="D119"/>
          <cell r="E119">
            <v>94</v>
          </cell>
          <cell r="F119">
            <v>127</v>
          </cell>
          <cell r="G119" t="str">
            <v>-</v>
          </cell>
          <cell r="H119" t="str">
            <v>*</v>
          </cell>
          <cell r="I119" t="str">
            <v>藤井　美羽</v>
          </cell>
          <cell r="J119" t="str">
            <v>愛知</v>
          </cell>
          <cell r="K119" t="str">
            <v>千種台</v>
          </cell>
          <cell r="L119" t="str">
            <v>③</v>
          </cell>
          <cell r="M119" t="str">
            <v>-</v>
          </cell>
          <cell r="N119" t="str">
            <v>-</v>
          </cell>
          <cell r="O119">
            <v>999</v>
          </cell>
          <cell r="P119" t="str">
            <v>-</v>
          </cell>
          <cell r="Q119" t="str">
            <v>-</v>
          </cell>
          <cell r="R119">
            <v>999</v>
          </cell>
          <cell r="S119">
            <v>1998</v>
          </cell>
          <cell r="T119">
            <v>999.12699999999995</v>
          </cell>
          <cell r="U119">
            <v>1</v>
          </cell>
          <cell r="V119">
            <v>27.012699999999999</v>
          </cell>
          <cell r="W119">
            <v>1998.127</v>
          </cell>
          <cell r="X119">
            <v>1</v>
          </cell>
          <cell r="Y119">
            <v>1000</v>
          </cell>
          <cell r="Z119">
            <v>1</v>
          </cell>
        </row>
        <row r="120">
          <cell r="B120">
            <v>28</v>
          </cell>
          <cell r="C120">
            <v>28</v>
          </cell>
          <cell r="D120"/>
          <cell r="E120">
            <v>95</v>
          </cell>
          <cell r="F120">
            <v>128</v>
          </cell>
          <cell r="G120" t="str">
            <v>-</v>
          </cell>
          <cell r="H120" t="str">
            <v/>
          </cell>
          <cell r="I120" t="str">
            <v>與語　優奈</v>
          </cell>
          <cell r="J120" t="str">
            <v>愛知</v>
          </cell>
          <cell r="K120" t="str">
            <v>長久手</v>
          </cell>
          <cell r="L120" t="str">
            <v>③</v>
          </cell>
          <cell r="M120" t="str">
            <v>-</v>
          </cell>
          <cell r="N120" t="str">
            <v>-</v>
          </cell>
          <cell r="O120">
            <v>999</v>
          </cell>
          <cell r="P120" t="str">
            <v>-</v>
          </cell>
          <cell r="Q120" t="str">
            <v>-</v>
          </cell>
          <cell r="R120">
            <v>999</v>
          </cell>
          <cell r="S120">
            <v>1998</v>
          </cell>
          <cell r="T120">
            <v>999.12800000000004</v>
          </cell>
          <cell r="U120">
            <v>1</v>
          </cell>
          <cell r="V120">
            <v>28.012799999999999</v>
          </cell>
          <cell r="W120">
            <v>1998.1279999999999</v>
          </cell>
          <cell r="X120">
            <v>1</v>
          </cell>
          <cell r="Y120">
            <v>1998</v>
          </cell>
          <cell r="Z120">
            <v>4</v>
          </cell>
        </row>
        <row r="121">
          <cell r="B121">
            <v>29</v>
          </cell>
          <cell r="C121">
            <v>29</v>
          </cell>
          <cell r="D121"/>
          <cell r="E121">
            <v>96</v>
          </cell>
          <cell r="F121">
            <v>129</v>
          </cell>
          <cell r="G121" t="str">
            <v>-</v>
          </cell>
          <cell r="H121" t="str">
            <v/>
          </cell>
          <cell r="I121" t="str">
            <v>入谷　響</v>
          </cell>
          <cell r="J121" t="str">
            <v>愛知</v>
          </cell>
          <cell r="K121" t="str">
            <v>南部</v>
          </cell>
          <cell r="L121" t="str">
            <v>②</v>
          </cell>
          <cell r="M121" t="str">
            <v>-</v>
          </cell>
          <cell r="N121" t="str">
            <v>-</v>
          </cell>
          <cell r="O121">
            <v>999</v>
          </cell>
          <cell r="P121" t="str">
            <v>-</v>
          </cell>
          <cell r="Q121" t="str">
            <v>-</v>
          </cell>
          <cell r="R121">
            <v>999</v>
          </cell>
          <cell r="S121">
            <v>1998</v>
          </cell>
          <cell r="T121">
            <v>999.12900000000002</v>
          </cell>
          <cell r="U121">
            <v>1</v>
          </cell>
          <cell r="V121">
            <v>29.012899999999998</v>
          </cell>
          <cell r="W121">
            <v>1998.1289999999999</v>
          </cell>
          <cell r="X121">
            <v>1</v>
          </cell>
          <cell r="Y121">
            <v>1998</v>
          </cell>
          <cell r="Z121">
            <v>4</v>
          </cell>
        </row>
        <row r="122">
          <cell r="B122">
            <v>30</v>
          </cell>
          <cell r="C122">
            <v>30</v>
          </cell>
          <cell r="D122"/>
          <cell r="E122">
            <v>97</v>
          </cell>
          <cell r="F122">
            <v>130</v>
          </cell>
          <cell r="G122" t="str">
            <v>-</v>
          </cell>
          <cell r="H122" t="str">
            <v>*</v>
          </cell>
          <cell r="I122" t="str">
            <v>清本　美波</v>
          </cell>
          <cell r="J122" t="str">
            <v>愛知</v>
          </cell>
          <cell r="K122" t="str">
            <v>南部</v>
          </cell>
          <cell r="L122" t="str">
            <v>②</v>
          </cell>
          <cell r="M122" t="str">
            <v>-</v>
          </cell>
          <cell r="N122" t="str">
            <v>-</v>
          </cell>
          <cell r="O122">
            <v>999</v>
          </cell>
          <cell r="P122" t="str">
            <v>-</v>
          </cell>
          <cell r="Q122" t="str">
            <v>-</v>
          </cell>
          <cell r="R122">
            <v>999</v>
          </cell>
          <cell r="S122">
            <v>1998</v>
          </cell>
          <cell r="T122">
            <v>999.13</v>
          </cell>
          <cell r="U122">
            <v>1</v>
          </cell>
          <cell r="V122">
            <v>30.013000000000002</v>
          </cell>
          <cell r="W122">
            <v>1998.13</v>
          </cell>
          <cell r="X122">
            <v>1</v>
          </cell>
          <cell r="Y122">
            <v>1000</v>
          </cell>
          <cell r="Z122">
            <v>1</v>
          </cell>
        </row>
        <row r="123">
          <cell r="B123">
            <v>31</v>
          </cell>
          <cell r="C123">
            <v>31</v>
          </cell>
          <cell r="D123"/>
          <cell r="E123">
            <v>98</v>
          </cell>
          <cell r="F123">
            <v>131</v>
          </cell>
          <cell r="G123" t="str">
            <v>-</v>
          </cell>
          <cell r="H123" t="str">
            <v/>
          </cell>
          <cell r="I123" t="str">
            <v>塩路　千尋</v>
          </cell>
          <cell r="J123" t="str">
            <v>大阪</v>
          </cell>
          <cell r="K123" t="str">
            <v>近大附</v>
          </cell>
          <cell r="L123" t="str">
            <v>②</v>
          </cell>
          <cell r="M123" t="str">
            <v>-</v>
          </cell>
          <cell r="N123" t="str">
            <v>-</v>
          </cell>
          <cell r="O123">
            <v>999</v>
          </cell>
          <cell r="P123" t="str">
            <v>-</v>
          </cell>
          <cell r="Q123" t="str">
            <v>-</v>
          </cell>
          <cell r="R123">
            <v>999</v>
          </cell>
          <cell r="S123">
            <v>1998</v>
          </cell>
          <cell r="T123">
            <v>999.13099999999997</v>
          </cell>
          <cell r="U123">
            <v>1</v>
          </cell>
          <cell r="V123">
            <v>31.013100000000001</v>
          </cell>
          <cell r="W123">
            <v>1998.1310000000001</v>
          </cell>
          <cell r="X123">
            <v>1</v>
          </cell>
          <cell r="Y123">
            <v>1998</v>
          </cell>
          <cell r="Z123">
            <v>4</v>
          </cell>
        </row>
        <row r="124">
          <cell r="B124">
            <v>32</v>
          </cell>
          <cell r="C124">
            <v>32</v>
          </cell>
          <cell r="D124"/>
          <cell r="E124">
            <v>99</v>
          </cell>
          <cell r="F124">
            <v>132</v>
          </cell>
          <cell r="G124" t="str">
            <v>-</v>
          </cell>
          <cell r="H124" t="str">
            <v/>
          </cell>
          <cell r="I124" t="str">
            <v>徳永　歩</v>
          </cell>
          <cell r="J124" t="str">
            <v>大阪</v>
          </cell>
          <cell r="K124" t="str">
            <v>東淀</v>
          </cell>
          <cell r="L124" t="str">
            <v>②</v>
          </cell>
          <cell r="M124" t="str">
            <v>-</v>
          </cell>
          <cell r="N124" t="str">
            <v>-</v>
          </cell>
          <cell r="O124">
            <v>999</v>
          </cell>
          <cell r="P124" t="str">
            <v>-</v>
          </cell>
          <cell r="Q124" t="str">
            <v>-</v>
          </cell>
          <cell r="R124">
            <v>999</v>
          </cell>
          <cell r="S124">
            <v>1998</v>
          </cell>
          <cell r="T124">
            <v>999.13199999999995</v>
          </cell>
          <cell r="U124">
            <v>1</v>
          </cell>
          <cell r="V124">
            <v>32.013199999999998</v>
          </cell>
          <cell r="W124">
            <v>1998.1320000000001</v>
          </cell>
          <cell r="X124">
            <v>1</v>
          </cell>
          <cell r="Y124">
            <v>1998</v>
          </cell>
          <cell r="Z124">
            <v>4</v>
          </cell>
        </row>
        <row r="125">
          <cell r="B125">
            <v>33</v>
          </cell>
          <cell r="C125">
            <v>33</v>
          </cell>
          <cell r="D125"/>
          <cell r="E125">
            <v>100</v>
          </cell>
          <cell r="F125">
            <v>133</v>
          </cell>
          <cell r="G125" t="str">
            <v>-</v>
          </cell>
          <cell r="H125" t="str">
            <v/>
          </cell>
          <cell r="I125" t="str">
            <v>木ノ本　星空</v>
          </cell>
          <cell r="J125" t="str">
            <v>大阪</v>
          </cell>
          <cell r="K125" t="str">
            <v>南池田</v>
          </cell>
          <cell r="L125" t="str">
            <v>③</v>
          </cell>
          <cell r="M125" t="str">
            <v>-</v>
          </cell>
          <cell r="N125" t="str">
            <v>-</v>
          </cell>
          <cell r="O125">
            <v>999</v>
          </cell>
          <cell r="P125" t="str">
            <v>-</v>
          </cell>
          <cell r="Q125" t="str">
            <v>-</v>
          </cell>
          <cell r="R125">
            <v>999</v>
          </cell>
          <cell r="S125">
            <v>1998</v>
          </cell>
          <cell r="T125">
            <v>999.13300000000004</v>
          </cell>
          <cell r="U125">
            <v>1</v>
          </cell>
          <cell r="V125">
            <v>33.013300000000001</v>
          </cell>
          <cell r="W125">
            <v>1998.133</v>
          </cell>
          <cell r="X125">
            <v>1</v>
          </cell>
          <cell r="Y125">
            <v>1998</v>
          </cell>
          <cell r="Z125">
            <v>4</v>
          </cell>
        </row>
        <row r="126">
          <cell r="B126">
            <v>34</v>
          </cell>
          <cell r="C126">
            <v>34</v>
          </cell>
          <cell r="D126"/>
          <cell r="E126">
            <v>101</v>
          </cell>
          <cell r="F126">
            <v>134</v>
          </cell>
          <cell r="G126" t="str">
            <v>-</v>
          </cell>
          <cell r="H126" t="str">
            <v/>
          </cell>
          <cell r="I126" t="str">
            <v>秋田　光梨</v>
          </cell>
          <cell r="J126" t="str">
            <v>大阪</v>
          </cell>
          <cell r="K126" t="str">
            <v>蹉跎</v>
          </cell>
          <cell r="L126" t="str">
            <v>②</v>
          </cell>
          <cell r="M126" t="str">
            <v>-</v>
          </cell>
          <cell r="N126" t="str">
            <v>-</v>
          </cell>
          <cell r="O126">
            <v>999</v>
          </cell>
          <cell r="P126" t="str">
            <v>-</v>
          </cell>
          <cell r="Q126" t="str">
            <v>-</v>
          </cell>
          <cell r="R126">
            <v>999</v>
          </cell>
          <cell r="S126">
            <v>1998</v>
          </cell>
          <cell r="T126">
            <v>999.13400000000001</v>
          </cell>
          <cell r="U126">
            <v>1</v>
          </cell>
          <cell r="V126">
            <v>34.013399999999997</v>
          </cell>
          <cell r="W126">
            <v>1998.134</v>
          </cell>
          <cell r="X126">
            <v>1</v>
          </cell>
          <cell r="Y126">
            <v>1998</v>
          </cell>
          <cell r="Z126">
            <v>4</v>
          </cell>
        </row>
        <row r="127">
          <cell r="B127">
            <v>35</v>
          </cell>
          <cell r="C127">
            <v>35</v>
          </cell>
          <cell r="D127"/>
          <cell r="E127">
            <v>102</v>
          </cell>
          <cell r="F127">
            <v>135</v>
          </cell>
          <cell r="G127" t="str">
            <v>-</v>
          </cell>
          <cell r="H127" t="str">
            <v/>
          </cell>
          <cell r="I127" t="str">
            <v>藪内　優衣</v>
          </cell>
          <cell r="J127" t="str">
            <v>兵庫</v>
          </cell>
          <cell r="K127" t="str">
            <v>志方</v>
          </cell>
          <cell r="L127" t="str">
            <v>②</v>
          </cell>
          <cell r="M127" t="str">
            <v>-</v>
          </cell>
          <cell r="N127" t="str">
            <v>-</v>
          </cell>
          <cell r="O127">
            <v>999</v>
          </cell>
          <cell r="P127" t="str">
            <v>-</v>
          </cell>
          <cell r="Q127" t="str">
            <v>-</v>
          </cell>
          <cell r="R127">
            <v>999</v>
          </cell>
          <cell r="S127">
            <v>1998</v>
          </cell>
          <cell r="T127">
            <v>999.13499999999999</v>
          </cell>
          <cell r="U127">
            <v>1</v>
          </cell>
          <cell r="V127">
            <v>35.013500000000001</v>
          </cell>
          <cell r="W127">
            <v>1998.135</v>
          </cell>
          <cell r="X127">
            <v>1</v>
          </cell>
          <cell r="Y127">
            <v>1998</v>
          </cell>
          <cell r="Z127">
            <v>4</v>
          </cell>
        </row>
        <row r="128">
          <cell r="B128">
            <v>36</v>
          </cell>
          <cell r="C128">
            <v>36</v>
          </cell>
          <cell r="D128"/>
          <cell r="E128">
            <v>103</v>
          </cell>
          <cell r="F128">
            <v>136</v>
          </cell>
          <cell r="G128" t="str">
            <v>-</v>
          </cell>
          <cell r="H128" t="str">
            <v/>
          </cell>
          <cell r="I128" t="str">
            <v>山下　アミ</v>
          </cell>
          <cell r="J128" t="str">
            <v>兵庫</v>
          </cell>
          <cell r="K128" t="str">
            <v>上ヶ原</v>
          </cell>
          <cell r="L128" t="str">
            <v>③</v>
          </cell>
          <cell r="M128" t="str">
            <v>-</v>
          </cell>
          <cell r="N128" t="str">
            <v>-</v>
          </cell>
          <cell r="O128">
            <v>999</v>
          </cell>
          <cell r="P128" t="str">
            <v>-</v>
          </cell>
          <cell r="Q128" t="str">
            <v>-</v>
          </cell>
          <cell r="R128">
            <v>999</v>
          </cell>
          <cell r="S128">
            <v>1998</v>
          </cell>
          <cell r="T128">
            <v>999.13599999999997</v>
          </cell>
          <cell r="U128">
            <v>1</v>
          </cell>
          <cell r="V128">
            <v>36.013599999999997</v>
          </cell>
          <cell r="W128">
            <v>1998.136</v>
          </cell>
          <cell r="X128">
            <v>1</v>
          </cell>
          <cell r="Y128">
            <v>1998</v>
          </cell>
          <cell r="Z128">
            <v>4</v>
          </cell>
        </row>
        <row r="129">
          <cell r="B129">
            <v>37</v>
          </cell>
          <cell r="C129">
            <v>37</v>
          </cell>
          <cell r="D129"/>
          <cell r="E129">
            <v>104</v>
          </cell>
          <cell r="F129">
            <v>137</v>
          </cell>
          <cell r="G129" t="str">
            <v>-</v>
          </cell>
          <cell r="H129" t="str">
            <v/>
          </cell>
          <cell r="I129" t="str">
            <v>山脇　愛璃</v>
          </cell>
          <cell r="J129" t="str">
            <v>兵庫</v>
          </cell>
          <cell r="K129" t="str">
            <v>長坂</v>
          </cell>
          <cell r="L129" t="str">
            <v>③</v>
          </cell>
          <cell r="M129" t="str">
            <v>-</v>
          </cell>
          <cell r="N129" t="str">
            <v>-</v>
          </cell>
          <cell r="O129">
            <v>999</v>
          </cell>
          <cell r="P129" t="str">
            <v>-</v>
          </cell>
          <cell r="Q129" t="str">
            <v>-</v>
          </cell>
          <cell r="R129">
            <v>999</v>
          </cell>
          <cell r="S129">
            <v>1998</v>
          </cell>
          <cell r="T129">
            <v>999.13699999999994</v>
          </cell>
          <cell r="U129">
            <v>1</v>
          </cell>
          <cell r="V129">
            <v>37.0137</v>
          </cell>
          <cell r="W129">
            <v>1998.1369999999999</v>
          </cell>
          <cell r="X129">
            <v>1</v>
          </cell>
          <cell r="Y129">
            <v>1998</v>
          </cell>
          <cell r="Z129">
            <v>4</v>
          </cell>
        </row>
        <row r="130">
          <cell r="B130">
            <v>38</v>
          </cell>
          <cell r="C130">
            <v>38</v>
          </cell>
          <cell r="D130"/>
          <cell r="E130">
            <v>105</v>
          </cell>
          <cell r="F130">
            <v>138</v>
          </cell>
          <cell r="G130" t="str">
            <v>-</v>
          </cell>
          <cell r="H130" t="str">
            <v/>
          </cell>
          <cell r="I130" t="str">
            <v>赤松　渚</v>
          </cell>
          <cell r="J130" t="str">
            <v>和歌山</v>
          </cell>
          <cell r="K130" t="str">
            <v>箕島</v>
          </cell>
          <cell r="L130" t="str">
            <v>②</v>
          </cell>
          <cell r="M130" t="str">
            <v>-</v>
          </cell>
          <cell r="N130" t="str">
            <v>-</v>
          </cell>
          <cell r="O130">
            <v>999</v>
          </cell>
          <cell r="P130" t="str">
            <v>-</v>
          </cell>
          <cell r="Q130" t="str">
            <v>-</v>
          </cell>
          <cell r="R130">
            <v>999</v>
          </cell>
          <cell r="S130">
            <v>1998</v>
          </cell>
          <cell r="T130">
            <v>999.13800000000003</v>
          </cell>
          <cell r="U130">
            <v>1</v>
          </cell>
          <cell r="V130">
            <v>38.013800000000003</v>
          </cell>
          <cell r="W130">
            <v>1998.1379999999999</v>
          </cell>
          <cell r="X130">
            <v>1</v>
          </cell>
          <cell r="Y130">
            <v>1998</v>
          </cell>
          <cell r="Z130">
            <v>4</v>
          </cell>
        </row>
        <row r="131">
          <cell r="B131">
            <v>39</v>
          </cell>
          <cell r="C131">
            <v>39</v>
          </cell>
          <cell r="D131"/>
          <cell r="E131">
            <v>106</v>
          </cell>
          <cell r="F131">
            <v>139</v>
          </cell>
          <cell r="G131" t="str">
            <v>-</v>
          </cell>
          <cell r="H131" t="str">
            <v/>
          </cell>
          <cell r="I131" t="str">
            <v>佐川　佳帆</v>
          </cell>
          <cell r="J131" t="str">
            <v>岡山</v>
          </cell>
          <cell r="K131" t="str">
            <v>倉敷福田</v>
          </cell>
          <cell r="L131" t="str">
            <v>②</v>
          </cell>
          <cell r="M131" t="str">
            <v>-</v>
          </cell>
          <cell r="N131" t="str">
            <v>-</v>
          </cell>
          <cell r="O131">
            <v>999</v>
          </cell>
          <cell r="P131" t="str">
            <v>-</v>
          </cell>
          <cell r="Q131" t="str">
            <v>-</v>
          </cell>
          <cell r="R131">
            <v>999</v>
          </cell>
          <cell r="S131">
            <v>1998</v>
          </cell>
          <cell r="T131">
            <v>999.13900000000001</v>
          </cell>
          <cell r="U131">
            <v>1</v>
          </cell>
          <cell r="V131">
            <v>39.0139</v>
          </cell>
          <cell r="W131">
            <v>1998.1389999999999</v>
          </cell>
          <cell r="X131">
            <v>1</v>
          </cell>
          <cell r="Y131">
            <v>1998</v>
          </cell>
          <cell r="Z131">
            <v>4</v>
          </cell>
        </row>
        <row r="132">
          <cell r="B132">
            <v>40</v>
          </cell>
          <cell r="C132">
            <v>40</v>
          </cell>
          <cell r="D132"/>
          <cell r="E132">
            <v>107</v>
          </cell>
          <cell r="F132">
            <v>140</v>
          </cell>
          <cell r="G132" t="str">
            <v>-</v>
          </cell>
          <cell r="H132" t="str">
            <v>*</v>
          </cell>
          <cell r="I132" t="str">
            <v>森　愉生</v>
          </cell>
          <cell r="J132" t="str">
            <v>岡山</v>
          </cell>
          <cell r="K132" t="str">
            <v>倉敷西</v>
          </cell>
          <cell r="L132" t="str">
            <v>③</v>
          </cell>
          <cell r="M132" t="str">
            <v>-</v>
          </cell>
          <cell r="N132" t="str">
            <v>-</v>
          </cell>
          <cell r="O132">
            <v>999</v>
          </cell>
          <cell r="P132" t="str">
            <v>-</v>
          </cell>
          <cell r="Q132" t="str">
            <v>-</v>
          </cell>
          <cell r="R132">
            <v>999</v>
          </cell>
          <cell r="S132">
            <v>1998</v>
          </cell>
          <cell r="T132">
            <v>999.14</v>
          </cell>
          <cell r="U132">
            <v>1</v>
          </cell>
          <cell r="V132">
            <v>40.014000000000003</v>
          </cell>
          <cell r="W132">
            <v>1998.14</v>
          </cell>
          <cell r="X132">
            <v>1</v>
          </cell>
          <cell r="Y132">
            <v>1000</v>
          </cell>
          <cell r="Z132">
            <v>1</v>
          </cell>
        </row>
        <row r="133">
          <cell r="B133">
            <v>41</v>
          </cell>
          <cell r="C133">
            <v>41</v>
          </cell>
          <cell r="D133"/>
          <cell r="E133">
            <v>108</v>
          </cell>
          <cell r="F133">
            <v>141</v>
          </cell>
          <cell r="G133" t="str">
            <v>-</v>
          </cell>
          <cell r="H133" t="str">
            <v/>
          </cell>
          <cell r="I133" t="str">
            <v>川端　悠衣</v>
          </cell>
          <cell r="J133" t="str">
            <v>広島</v>
          </cell>
          <cell r="K133" t="str">
            <v>大州</v>
          </cell>
          <cell r="L133" t="str">
            <v>③</v>
          </cell>
          <cell r="M133" t="str">
            <v>-</v>
          </cell>
          <cell r="N133" t="str">
            <v>-</v>
          </cell>
          <cell r="O133">
            <v>999</v>
          </cell>
          <cell r="P133" t="str">
            <v>-</v>
          </cell>
          <cell r="Q133" t="str">
            <v>-</v>
          </cell>
          <cell r="R133">
            <v>999</v>
          </cell>
          <cell r="S133">
            <v>1998</v>
          </cell>
          <cell r="T133">
            <v>999.14099999999996</v>
          </cell>
          <cell r="U133">
            <v>1</v>
          </cell>
          <cell r="V133">
            <v>41.014099999999999</v>
          </cell>
          <cell r="W133">
            <v>1998.1410000000001</v>
          </cell>
          <cell r="X133">
            <v>1</v>
          </cell>
          <cell r="Y133">
            <v>1998</v>
          </cell>
          <cell r="Z133">
            <v>4</v>
          </cell>
        </row>
        <row r="134">
          <cell r="B134">
            <v>42</v>
          </cell>
          <cell r="C134">
            <v>42</v>
          </cell>
          <cell r="D134"/>
          <cell r="E134">
            <v>109</v>
          </cell>
          <cell r="F134">
            <v>142</v>
          </cell>
          <cell r="G134" t="str">
            <v>-</v>
          </cell>
          <cell r="H134" t="str">
            <v/>
          </cell>
          <cell r="I134" t="str">
            <v>安保　寿美</v>
          </cell>
          <cell r="J134" t="str">
            <v>広島</v>
          </cell>
          <cell r="K134" t="str">
            <v>城北</v>
          </cell>
          <cell r="L134" t="str">
            <v>③</v>
          </cell>
          <cell r="M134" t="str">
            <v>-</v>
          </cell>
          <cell r="N134" t="str">
            <v>-</v>
          </cell>
          <cell r="O134">
            <v>999</v>
          </cell>
          <cell r="P134" t="str">
            <v>-</v>
          </cell>
          <cell r="Q134" t="str">
            <v>-</v>
          </cell>
          <cell r="R134">
            <v>999</v>
          </cell>
          <cell r="S134">
            <v>1998</v>
          </cell>
          <cell r="T134">
            <v>999.14200000000005</v>
          </cell>
          <cell r="U134">
            <v>1</v>
          </cell>
          <cell r="V134">
            <v>42.014200000000002</v>
          </cell>
          <cell r="W134">
            <v>1998.1420000000001</v>
          </cell>
          <cell r="X134">
            <v>1</v>
          </cell>
          <cell r="Y134">
            <v>1998</v>
          </cell>
          <cell r="Z134">
            <v>4</v>
          </cell>
        </row>
        <row r="135">
          <cell r="B135">
            <v>43</v>
          </cell>
          <cell r="C135">
            <v>43</v>
          </cell>
          <cell r="D135"/>
          <cell r="E135">
            <v>110</v>
          </cell>
          <cell r="F135">
            <v>143</v>
          </cell>
          <cell r="G135" t="str">
            <v>-</v>
          </cell>
          <cell r="H135" t="str">
            <v/>
          </cell>
          <cell r="I135" t="str">
            <v>井ノ下　愛華</v>
          </cell>
          <cell r="J135" t="str">
            <v>広島</v>
          </cell>
          <cell r="K135" t="str">
            <v>松賀</v>
          </cell>
          <cell r="L135" t="str">
            <v>①</v>
          </cell>
          <cell r="M135" t="str">
            <v>-</v>
          </cell>
          <cell r="N135" t="str">
            <v>-</v>
          </cell>
          <cell r="O135">
            <v>999</v>
          </cell>
          <cell r="P135" t="str">
            <v>-</v>
          </cell>
          <cell r="Q135" t="str">
            <v>-</v>
          </cell>
          <cell r="R135">
            <v>999</v>
          </cell>
          <cell r="S135">
            <v>1998</v>
          </cell>
          <cell r="T135">
            <v>999.14300000000003</v>
          </cell>
          <cell r="U135">
            <v>1</v>
          </cell>
          <cell r="V135">
            <v>43.014299999999999</v>
          </cell>
          <cell r="W135">
            <v>1998.143</v>
          </cell>
          <cell r="X135">
            <v>1</v>
          </cell>
          <cell r="Y135">
            <v>1998</v>
          </cell>
          <cell r="Z135">
            <v>4</v>
          </cell>
        </row>
        <row r="136">
          <cell r="B136">
            <v>44</v>
          </cell>
          <cell r="C136">
            <v>44</v>
          </cell>
          <cell r="D136"/>
          <cell r="E136">
            <v>111</v>
          </cell>
          <cell r="F136">
            <v>144</v>
          </cell>
          <cell r="G136" t="str">
            <v>-</v>
          </cell>
          <cell r="H136" t="str">
            <v/>
          </cell>
          <cell r="I136" t="str">
            <v>松浦　葵</v>
          </cell>
          <cell r="J136" t="str">
            <v>広島</v>
          </cell>
          <cell r="K136" t="str">
            <v>三原第三</v>
          </cell>
          <cell r="L136" t="str">
            <v>②</v>
          </cell>
          <cell r="M136" t="str">
            <v>-</v>
          </cell>
          <cell r="N136" t="str">
            <v>-</v>
          </cell>
          <cell r="O136">
            <v>999</v>
          </cell>
          <cell r="P136" t="str">
            <v>-</v>
          </cell>
          <cell r="Q136" t="str">
            <v>-</v>
          </cell>
          <cell r="R136">
            <v>999</v>
          </cell>
          <cell r="S136">
            <v>1998</v>
          </cell>
          <cell r="T136">
            <v>999.14400000000001</v>
          </cell>
          <cell r="U136">
            <v>1</v>
          </cell>
          <cell r="V136">
            <v>44.014400000000002</v>
          </cell>
          <cell r="W136">
            <v>1998.144</v>
          </cell>
          <cell r="X136">
            <v>1</v>
          </cell>
          <cell r="Y136">
            <v>1998</v>
          </cell>
          <cell r="Z136">
            <v>4</v>
          </cell>
        </row>
        <row r="137">
          <cell r="B137">
            <v>45</v>
          </cell>
          <cell r="C137">
            <v>45</v>
          </cell>
          <cell r="D137"/>
          <cell r="E137">
            <v>112</v>
          </cell>
          <cell r="F137">
            <v>145</v>
          </cell>
          <cell r="G137" t="str">
            <v>-</v>
          </cell>
          <cell r="H137" t="str">
            <v/>
          </cell>
          <cell r="I137" t="str">
            <v>中村　心</v>
          </cell>
          <cell r="J137" t="str">
            <v>山口</v>
          </cell>
          <cell r="K137" t="str">
            <v>大内</v>
          </cell>
          <cell r="L137" t="str">
            <v>②</v>
          </cell>
          <cell r="M137" t="str">
            <v>-</v>
          </cell>
          <cell r="N137" t="str">
            <v>-</v>
          </cell>
          <cell r="O137">
            <v>999</v>
          </cell>
          <cell r="P137" t="str">
            <v>-</v>
          </cell>
          <cell r="Q137" t="str">
            <v>-</v>
          </cell>
          <cell r="R137">
            <v>999</v>
          </cell>
          <cell r="S137">
            <v>1998</v>
          </cell>
          <cell r="T137">
            <v>999.14499999999998</v>
          </cell>
          <cell r="U137">
            <v>1</v>
          </cell>
          <cell r="V137">
            <v>45.014499999999998</v>
          </cell>
          <cell r="W137">
            <v>1998.145</v>
          </cell>
          <cell r="X137">
            <v>1</v>
          </cell>
          <cell r="Y137">
            <v>1998</v>
          </cell>
          <cell r="Z137">
            <v>4</v>
          </cell>
        </row>
        <row r="138">
          <cell r="B138">
            <v>46</v>
          </cell>
          <cell r="C138">
            <v>46</v>
          </cell>
          <cell r="D138"/>
          <cell r="E138">
            <v>113</v>
          </cell>
          <cell r="F138">
            <v>146</v>
          </cell>
          <cell r="G138" t="str">
            <v>-</v>
          </cell>
          <cell r="H138" t="str">
            <v/>
          </cell>
          <cell r="I138" t="str">
            <v>林　あいこ</v>
          </cell>
          <cell r="J138" t="str">
            <v>山口</v>
          </cell>
          <cell r="K138" t="str">
            <v>周東</v>
          </cell>
          <cell r="L138" t="str">
            <v>②</v>
          </cell>
          <cell r="M138" t="str">
            <v>-</v>
          </cell>
          <cell r="N138" t="str">
            <v>-</v>
          </cell>
          <cell r="O138">
            <v>999</v>
          </cell>
          <cell r="P138" t="str">
            <v>-</v>
          </cell>
          <cell r="Q138" t="str">
            <v>-</v>
          </cell>
          <cell r="R138">
            <v>999</v>
          </cell>
          <cell r="S138">
            <v>1998</v>
          </cell>
          <cell r="T138">
            <v>999.14599999999996</v>
          </cell>
          <cell r="U138">
            <v>1</v>
          </cell>
          <cell r="V138">
            <v>46.014600000000002</v>
          </cell>
          <cell r="W138">
            <v>1998.146</v>
          </cell>
          <cell r="X138">
            <v>1</v>
          </cell>
          <cell r="Y138">
            <v>1998</v>
          </cell>
          <cell r="Z138">
            <v>4</v>
          </cell>
        </row>
        <row r="139">
          <cell r="B139">
            <v>47</v>
          </cell>
          <cell r="C139">
            <v>47</v>
          </cell>
          <cell r="D139"/>
          <cell r="E139">
            <v>114</v>
          </cell>
          <cell r="F139">
            <v>147</v>
          </cell>
          <cell r="G139" t="str">
            <v>-</v>
          </cell>
          <cell r="H139" t="str">
            <v/>
          </cell>
          <cell r="I139" t="str">
            <v>川上　知夏</v>
          </cell>
          <cell r="J139" t="str">
            <v>愛媛</v>
          </cell>
          <cell r="K139" t="str">
            <v>旭</v>
          </cell>
          <cell r="L139" t="str">
            <v>③</v>
          </cell>
          <cell r="M139" t="str">
            <v>-</v>
          </cell>
          <cell r="N139" t="str">
            <v>-</v>
          </cell>
          <cell r="O139">
            <v>999</v>
          </cell>
          <cell r="P139" t="str">
            <v>-</v>
          </cell>
          <cell r="Q139" t="str">
            <v>-</v>
          </cell>
          <cell r="R139">
            <v>999</v>
          </cell>
          <cell r="S139">
            <v>1998</v>
          </cell>
          <cell r="T139">
            <v>999.14700000000005</v>
          </cell>
          <cell r="U139">
            <v>1</v>
          </cell>
          <cell r="V139">
            <v>47.014699999999998</v>
          </cell>
          <cell r="W139">
            <v>1998.1469999999999</v>
          </cell>
          <cell r="X139">
            <v>1</v>
          </cell>
          <cell r="Y139">
            <v>1998</v>
          </cell>
          <cell r="Z139">
            <v>4</v>
          </cell>
        </row>
        <row r="140">
          <cell r="B140">
            <v>48</v>
          </cell>
          <cell r="C140">
            <v>48</v>
          </cell>
          <cell r="D140"/>
          <cell r="E140">
            <v>115</v>
          </cell>
          <cell r="F140">
            <v>148</v>
          </cell>
          <cell r="G140" t="str">
            <v>-</v>
          </cell>
          <cell r="H140" t="str">
            <v/>
          </cell>
          <cell r="I140" t="str">
            <v>松井　流愛蘭</v>
          </cell>
          <cell r="J140" t="str">
            <v>愛媛</v>
          </cell>
          <cell r="K140" t="str">
            <v>新居浜東</v>
          </cell>
          <cell r="L140" t="str">
            <v>③</v>
          </cell>
          <cell r="M140" t="str">
            <v>-</v>
          </cell>
          <cell r="N140" t="str">
            <v>-</v>
          </cell>
          <cell r="O140">
            <v>999</v>
          </cell>
          <cell r="P140" t="str">
            <v>-</v>
          </cell>
          <cell r="Q140" t="str">
            <v>-</v>
          </cell>
          <cell r="R140">
            <v>999</v>
          </cell>
          <cell r="S140">
            <v>1998</v>
          </cell>
          <cell r="T140">
            <v>999.14800000000002</v>
          </cell>
          <cell r="U140">
            <v>1</v>
          </cell>
          <cell r="V140">
            <v>48.014800000000001</v>
          </cell>
          <cell r="W140">
            <v>1998.1479999999999</v>
          </cell>
          <cell r="X140">
            <v>1</v>
          </cell>
          <cell r="Y140">
            <v>1998</v>
          </cell>
          <cell r="Z140">
            <v>4</v>
          </cell>
        </row>
        <row r="141">
          <cell r="B141">
            <v>49</v>
          </cell>
          <cell r="C141">
            <v>49</v>
          </cell>
          <cell r="D141"/>
          <cell r="E141">
            <v>116</v>
          </cell>
          <cell r="F141">
            <v>149</v>
          </cell>
          <cell r="G141" t="str">
            <v>-</v>
          </cell>
          <cell r="H141" t="str">
            <v/>
          </cell>
          <cell r="I141" t="str">
            <v>城戸　姫菜</v>
          </cell>
          <cell r="J141" t="str">
            <v>愛媛</v>
          </cell>
          <cell r="K141" t="str">
            <v>松山東雲</v>
          </cell>
          <cell r="L141" t="str">
            <v>③</v>
          </cell>
          <cell r="M141" t="str">
            <v>-</v>
          </cell>
          <cell r="N141" t="str">
            <v>-</v>
          </cell>
          <cell r="O141">
            <v>999</v>
          </cell>
          <cell r="P141" t="str">
            <v>-</v>
          </cell>
          <cell r="Q141" t="str">
            <v>-</v>
          </cell>
          <cell r="R141">
            <v>999</v>
          </cell>
          <cell r="S141">
            <v>1998</v>
          </cell>
          <cell r="T141">
            <v>999.149</v>
          </cell>
          <cell r="U141">
            <v>1</v>
          </cell>
          <cell r="V141">
            <v>49.014899999999997</v>
          </cell>
          <cell r="W141">
            <v>1998.1489999999999</v>
          </cell>
          <cell r="X141">
            <v>1</v>
          </cell>
          <cell r="Y141">
            <v>1998</v>
          </cell>
          <cell r="Z141">
            <v>4</v>
          </cell>
        </row>
        <row r="142">
          <cell r="B142">
            <v>50</v>
          </cell>
          <cell r="C142">
            <v>50</v>
          </cell>
          <cell r="D142"/>
          <cell r="E142" t="str">
            <v/>
          </cell>
          <cell r="F142">
            <v>150</v>
          </cell>
          <cell r="G142" t="str">
            <v>-</v>
          </cell>
          <cell r="H142" t="str">
            <v/>
          </cell>
          <cell r="I142" t="str">
            <v>左　奈々</v>
          </cell>
          <cell r="J142" t="str">
            <v>福岡</v>
          </cell>
          <cell r="K142" t="str">
            <v>沖学園</v>
          </cell>
          <cell r="L142" t="str">
            <v>①</v>
          </cell>
          <cell r="M142" t="str">
            <v>-</v>
          </cell>
          <cell r="N142" t="str">
            <v>-</v>
          </cell>
          <cell r="O142">
            <v>999</v>
          </cell>
          <cell r="P142" t="str">
            <v>-</v>
          </cell>
          <cell r="Q142" t="str">
            <v>-</v>
          </cell>
          <cell r="R142">
            <v>999</v>
          </cell>
          <cell r="S142">
            <v>1998</v>
          </cell>
          <cell r="T142">
            <v>999.15</v>
          </cell>
          <cell r="U142">
            <v>1</v>
          </cell>
          <cell r="V142">
            <v>50.015000000000001</v>
          </cell>
          <cell r="W142">
            <v>1998.15</v>
          </cell>
          <cell r="X142">
            <v>1</v>
          </cell>
          <cell r="Y142">
            <v>1998</v>
          </cell>
          <cell r="Z142">
            <v>4</v>
          </cell>
        </row>
        <row r="143">
          <cell r="B143">
            <v>51</v>
          </cell>
          <cell r="C143">
            <v>51</v>
          </cell>
          <cell r="D143"/>
          <cell r="E143" t="str">
            <v/>
          </cell>
          <cell r="F143">
            <v>151</v>
          </cell>
          <cell r="G143" t="str">
            <v>-</v>
          </cell>
          <cell r="H143" t="str">
            <v/>
          </cell>
          <cell r="I143" t="str">
            <v>藤本　愛菜</v>
          </cell>
          <cell r="J143" t="str">
            <v>福岡</v>
          </cell>
          <cell r="K143" t="str">
            <v>沖学園</v>
          </cell>
          <cell r="L143" t="str">
            <v>①</v>
          </cell>
          <cell r="M143" t="str">
            <v>-</v>
          </cell>
          <cell r="N143" t="str">
            <v>-</v>
          </cell>
          <cell r="O143">
            <v>999</v>
          </cell>
          <cell r="P143" t="str">
            <v>-</v>
          </cell>
          <cell r="Q143" t="str">
            <v>-</v>
          </cell>
          <cell r="R143">
            <v>999</v>
          </cell>
          <cell r="S143">
            <v>1998</v>
          </cell>
          <cell r="T143">
            <v>999.15099999999995</v>
          </cell>
          <cell r="U143">
            <v>1</v>
          </cell>
          <cell r="V143">
            <v>51.015099999999997</v>
          </cell>
          <cell r="W143">
            <v>1998.1510000000001</v>
          </cell>
          <cell r="X143">
            <v>1</v>
          </cell>
          <cell r="Y143">
            <v>1998</v>
          </cell>
          <cell r="Z143">
            <v>4</v>
          </cell>
        </row>
        <row r="144">
          <cell r="B144">
            <v>52</v>
          </cell>
          <cell r="C144">
            <v>52</v>
          </cell>
          <cell r="D144"/>
          <cell r="E144" t="str">
            <v/>
          </cell>
          <cell r="F144">
            <v>152</v>
          </cell>
          <cell r="G144" t="str">
            <v>-</v>
          </cell>
          <cell r="H144" t="str">
            <v/>
          </cell>
          <cell r="I144" t="str">
            <v>山中　梨緒</v>
          </cell>
          <cell r="J144" t="str">
            <v>福岡</v>
          </cell>
          <cell r="K144" t="str">
            <v>沖学園</v>
          </cell>
          <cell r="L144" t="str">
            <v>③</v>
          </cell>
          <cell r="M144" t="str">
            <v>-</v>
          </cell>
          <cell r="N144" t="str">
            <v>-</v>
          </cell>
          <cell r="O144">
            <v>999</v>
          </cell>
          <cell r="P144" t="str">
            <v>-</v>
          </cell>
          <cell r="Q144" t="str">
            <v>-</v>
          </cell>
          <cell r="R144">
            <v>999</v>
          </cell>
          <cell r="S144">
            <v>1998</v>
          </cell>
          <cell r="T144">
            <v>999.15200000000004</v>
          </cell>
          <cell r="U144">
            <v>1</v>
          </cell>
          <cell r="V144">
            <v>52.0152</v>
          </cell>
          <cell r="W144">
            <v>1998.152</v>
          </cell>
          <cell r="X144">
            <v>1</v>
          </cell>
          <cell r="Y144">
            <v>1998</v>
          </cell>
          <cell r="Z144">
            <v>4</v>
          </cell>
        </row>
        <row r="145">
          <cell r="B145">
            <v>53</v>
          </cell>
          <cell r="C145">
            <v>53</v>
          </cell>
          <cell r="D145"/>
          <cell r="E145" t="str">
            <v/>
          </cell>
          <cell r="F145">
            <v>153</v>
          </cell>
          <cell r="G145" t="str">
            <v>-</v>
          </cell>
          <cell r="H145" t="str">
            <v/>
          </cell>
          <cell r="I145" t="str">
            <v>菅　楓華</v>
          </cell>
          <cell r="J145" t="str">
            <v>宮崎</v>
          </cell>
          <cell r="K145" t="str">
            <v>日章学園</v>
          </cell>
          <cell r="L145" t="str">
            <v>②</v>
          </cell>
          <cell r="M145" t="str">
            <v>-</v>
          </cell>
          <cell r="N145" t="str">
            <v>-</v>
          </cell>
          <cell r="O145">
            <v>999</v>
          </cell>
          <cell r="P145" t="str">
            <v>-</v>
          </cell>
          <cell r="Q145" t="str">
            <v>-</v>
          </cell>
          <cell r="R145">
            <v>999</v>
          </cell>
          <cell r="S145">
            <v>1998</v>
          </cell>
          <cell r="T145">
            <v>999.15300000000002</v>
          </cell>
          <cell r="U145">
            <v>1</v>
          </cell>
          <cell r="V145">
            <v>53.015300000000003</v>
          </cell>
          <cell r="W145">
            <v>1998.153</v>
          </cell>
          <cell r="X145">
            <v>1</v>
          </cell>
          <cell r="Y145">
            <v>1998</v>
          </cell>
          <cell r="Z145">
            <v>4</v>
          </cell>
        </row>
        <row r="146">
          <cell r="B146">
            <v>54</v>
          </cell>
          <cell r="C146">
            <v>54</v>
          </cell>
          <cell r="D146"/>
          <cell r="E146" t="str">
            <v/>
          </cell>
          <cell r="F146">
            <v>154</v>
          </cell>
          <cell r="G146" t="str">
            <v>-</v>
          </cell>
          <cell r="H146" t="str">
            <v/>
          </cell>
          <cell r="I146" t="str">
            <v>外園　華蓮</v>
          </cell>
          <cell r="J146" t="str">
            <v>宮崎</v>
          </cell>
          <cell r="K146" t="str">
            <v>日章学園</v>
          </cell>
          <cell r="L146" t="str">
            <v>③</v>
          </cell>
          <cell r="M146" t="str">
            <v>-</v>
          </cell>
          <cell r="N146" t="str">
            <v>-</v>
          </cell>
          <cell r="O146">
            <v>999</v>
          </cell>
          <cell r="P146" t="str">
            <v>-</v>
          </cell>
          <cell r="Q146" t="str">
            <v>-</v>
          </cell>
          <cell r="R146">
            <v>999</v>
          </cell>
          <cell r="S146">
            <v>1998</v>
          </cell>
          <cell r="T146">
            <v>999.154</v>
          </cell>
          <cell r="U146">
            <v>1</v>
          </cell>
          <cell r="V146">
            <v>54.0154</v>
          </cell>
          <cell r="W146">
            <v>1998.154</v>
          </cell>
          <cell r="X146">
            <v>1</v>
          </cell>
          <cell r="Y146">
            <v>1998</v>
          </cell>
          <cell r="Z146">
            <v>4</v>
          </cell>
        </row>
        <row r="147">
          <cell r="B147">
            <v>55</v>
          </cell>
          <cell r="C147">
            <v>55</v>
          </cell>
          <cell r="D147"/>
          <cell r="E147">
            <v>117</v>
          </cell>
          <cell r="F147">
            <v>155</v>
          </cell>
          <cell r="G147" t="str">
            <v>-</v>
          </cell>
          <cell r="H147" t="str">
            <v/>
          </cell>
          <cell r="I147" t="str">
            <v>上村　愛</v>
          </cell>
          <cell r="J147" t="str">
            <v>鹿児島</v>
          </cell>
          <cell r="K147" t="str">
            <v>神村学園</v>
          </cell>
          <cell r="L147" t="str">
            <v>③</v>
          </cell>
          <cell r="M147" t="str">
            <v>-</v>
          </cell>
          <cell r="N147" t="str">
            <v>-</v>
          </cell>
          <cell r="O147">
            <v>999</v>
          </cell>
          <cell r="P147" t="str">
            <v>-</v>
          </cell>
          <cell r="Q147" t="str">
            <v>-</v>
          </cell>
          <cell r="R147">
            <v>999</v>
          </cell>
          <cell r="S147">
            <v>1998</v>
          </cell>
          <cell r="T147">
            <v>999.15499999999997</v>
          </cell>
          <cell r="U147">
            <v>1</v>
          </cell>
          <cell r="V147">
            <v>55.015500000000003</v>
          </cell>
          <cell r="W147">
            <v>1998.155</v>
          </cell>
          <cell r="X147">
            <v>1</v>
          </cell>
          <cell r="Y147">
            <v>1998</v>
          </cell>
          <cell r="Z147">
            <v>4</v>
          </cell>
        </row>
        <row r="148">
          <cell r="B148">
            <v>56</v>
          </cell>
          <cell r="C148">
            <v>56</v>
          </cell>
          <cell r="D148"/>
          <cell r="E148" t="str">
            <v>×</v>
          </cell>
          <cell r="F148" t="str">
            <v>-</v>
          </cell>
          <cell r="G148" t="str">
            <v>-</v>
          </cell>
          <cell r="H148" t="str">
            <v/>
          </cell>
          <cell r="I148">
            <v>0</v>
          </cell>
          <cell r="J148">
            <v>0</v>
          </cell>
          <cell r="K148">
            <v>0</v>
          </cell>
          <cell r="L148">
            <v>0</v>
          </cell>
          <cell r="M148" t="str">
            <v>-</v>
          </cell>
          <cell r="N148" t="str">
            <v>-</v>
          </cell>
          <cell r="O148">
            <v>999</v>
          </cell>
          <cell r="P148" t="str">
            <v>-</v>
          </cell>
          <cell r="Q148" t="str">
            <v>-</v>
          </cell>
          <cell r="R148">
            <v>999</v>
          </cell>
          <cell r="S148">
            <v>1998</v>
          </cell>
          <cell r="T148">
            <v>999.15599999999995</v>
          </cell>
          <cell r="U148">
            <v>1</v>
          </cell>
          <cell r="V148">
            <v>56.015599999999999</v>
          </cell>
          <cell r="W148">
            <v>1998.1559999999999</v>
          </cell>
          <cell r="X148">
            <v>1</v>
          </cell>
          <cell r="Y148">
            <v>1998</v>
          </cell>
          <cell r="Z148">
            <v>4</v>
          </cell>
        </row>
        <row r="149">
          <cell r="B149">
            <v>57</v>
          </cell>
          <cell r="C149">
            <v>57</v>
          </cell>
          <cell r="D149"/>
          <cell r="E149" t="str">
            <v>×</v>
          </cell>
          <cell r="F149" t="str">
            <v>-</v>
          </cell>
          <cell r="G149" t="str">
            <v>-</v>
          </cell>
          <cell r="H149" t="str">
            <v/>
          </cell>
          <cell r="I149">
            <v>0</v>
          </cell>
          <cell r="J149">
            <v>0</v>
          </cell>
          <cell r="K149">
            <v>0</v>
          </cell>
          <cell r="L149">
            <v>0</v>
          </cell>
          <cell r="M149" t="str">
            <v>-</v>
          </cell>
          <cell r="N149" t="str">
            <v>-</v>
          </cell>
          <cell r="O149">
            <v>999</v>
          </cell>
          <cell r="P149" t="str">
            <v>-</v>
          </cell>
          <cell r="Q149" t="str">
            <v>-</v>
          </cell>
          <cell r="R149">
            <v>999</v>
          </cell>
          <cell r="S149">
            <v>1998</v>
          </cell>
          <cell r="T149">
            <v>999.15700000000004</v>
          </cell>
          <cell r="U149">
            <v>1</v>
          </cell>
          <cell r="V149">
            <v>57.015700000000002</v>
          </cell>
          <cell r="W149">
            <v>1998.1569999999999</v>
          </cell>
          <cell r="X149">
            <v>1</v>
          </cell>
          <cell r="Y149">
            <v>1998</v>
          </cell>
          <cell r="Z149">
            <v>4</v>
          </cell>
        </row>
        <row r="150">
          <cell r="B150">
            <v>58</v>
          </cell>
          <cell r="C150">
            <v>58</v>
          </cell>
          <cell r="D150"/>
          <cell r="E150" t="str">
            <v>×</v>
          </cell>
          <cell r="F150" t="str">
            <v>-</v>
          </cell>
          <cell r="G150" t="str">
            <v>-</v>
          </cell>
          <cell r="H150" t="str">
            <v/>
          </cell>
          <cell r="I150">
            <v>0</v>
          </cell>
          <cell r="J150">
            <v>0</v>
          </cell>
          <cell r="K150">
            <v>0</v>
          </cell>
          <cell r="L150">
            <v>0</v>
          </cell>
          <cell r="M150" t="str">
            <v>-</v>
          </cell>
          <cell r="N150" t="str">
            <v>-</v>
          </cell>
          <cell r="O150">
            <v>999</v>
          </cell>
          <cell r="P150" t="str">
            <v>-</v>
          </cell>
          <cell r="Q150" t="str">
            <v>-</v>
          </cell>
          <cell r="R150">
            <v>999</v>
          </cell>
          <cell r="S150">
            <v>1998</v>
          </cell>
          <cell r="T150">
            <v>999.15800000000002</v>
          </cell>
          <cell r="U150">
            <v>1</v>
          </cell>
          <cell r="V150">
            <v>58.015799999999999</v>
          </cell>
          <cell r="W150">
            <v>1998.1579999999999</v>
          </cell>
          <cell r="X150">
            <v>1</v>
          </cell>
          <cell r="Y150">
            <v>1998</v>
          </cell>
          <cell r="Z150">
            <v>4</v>
          </cell>
        </row>
        <row r="151">
          <cell r="B151">
            <v>59</v>
          </cell>
          <cell r="C151">
            <v>59</v>
          </cell>
          <cell r="D151"/>
          <cell r="E151" t="str">
            <v>×</v>
          </cell>
          <cell r="F151" t="str">
            <v>-</v>
          </cell>
          <cell r="G151" t="str">
            <v>-</v>
          </cell>
          <cell r="H151" t="str">
            <v/>
          </cell>
          <cell r="I151">
            <v>0</v>
          </cell>
          <cell r="J151">
            <v>0</v>
          </cell>
          <cell r="K151">
            <v>0</v>
          </cell>
          <cell r="L151">
            <v>0</v>
          </cell>
          <cell r="M151" t="str">
            <v>-</v>
          </cell>
          <cell r="N151" t="str">
            <v>-</v>
          </cell>
          <cell r="O151">
            <v>999</v>
          </cell>
          <cell r="P151" t="str">
            <v>-</v>
          </cell>
          <cell r="Q151" t="str">
            <v>-</v>
          </cell>
          <cell r="R151">
            <v>999</v>
          </cell>
          <cell r="S151">
            <v>1998</v>
          </cell>
          <cell r="T151">
            <v>999.15899999999999</v>
          </cell>
          <cell r="U151">
            <v>1</v>
          </cell>
          <cell r="V151">
            <v>59.015900000000002</v>
          </cell>
          <cell r="W151">
            <v>1998.1590000000001</v>
          </cell>
          <cell r="X151">
            <v>1</v>
          </cell>
          <cell r="Y151">
            <v>1998</v>
          </cell>
          <cell r="Z151">
            <v>4</v>
          </cell>
        </row>
        <row r="152">
          <cell r="B152">
            <v>60</v>
          </cell>
          <cell r="C152">
            <v>60</v>
          </cell>
          <cell r="D152"/>
          <cell r="E152" t="str">
            <v>×</v>
          </cell>
          <cell r="F152" t="str">
            <v>-</v>
          </cell>
          <cell r="G152" t="str">
            <v>-</v>
          </cell>
          <cell r="H152" t="str">
            <v/>
          </cell>
          <cell r="I152">
            <v>0</v>
          </cell>
          <cell r="J152">
            <v>0</v>
          </cell>
          <cell r="K152">
            <v>0</v>
          </cell>
          <cell r="L152">
            <v>0</v>
          </cell>
          <cell r="M152" t="str">
            <v>-</v>
          </cell>
          <cell r="N152" t="str">
            <v>-</v>
          </cell>
          <cell r="O152">
            <v>999</v>
          </cell>
          <cell r="P152" t="str">
            <v>-</v>
          </cell>
          <cell r="Q152" t="str">
            <v>-</v>
          </cell>
          <cell r="R152">
            <v>999</v>
          </cell>
          <cell r="S152">
            <v>1998</v>
          </cell>
          <cell r="T152">
            <v>999.16</v>
          </cell>
          <cell r="U152">
            <v>1</v>
          </cell>
          <cell r="V152">
            <v>60.015999999999998</v>
          </cell>
          <cell r="W152">
            <v>1998.16</v>
          </cell>
          <cell r="X152">
            <v>1</v>
          </cell>
          <cell r="Y152">
            <v>1998</v>
          </cell>
          <cell r="Z152">
            <v>4</v>
          </cell>
        </row>
        <row r="153">
          <cell r="B153">
            <v>61</v>
          </cell>
          <cell r="C153">
            <v>61</v>
          </cell>
          <cell r="D153"/>
          <cell r="E153" t="str">
            <v>×</v>
          </cell>
          <cell r="F153" t="str">
            <v>-</v>
          </cell>
          <cell r="G153" t="str">
            <v>-</v>
          </cell>
          <cell r="H153" t="str">
            <v/>
          </cell>
          <cell r="I153">
            <v>0</v>
          </cell>
          <cell r="J153">
            <v>0</v>
          </cell>
          <cell r="K153">
            <v>0</v>
          </cell>
          <cell r="L153">
            <v>0</v>
          </cell>
          <cell r="M153" t="str">
            <v>-</v>
          </cell>
          <cell r="N153" t="str">
            <v>-</v>
          </cell>
          <cell r="O153">
            <v>999</v>
          </cell>
          <cell r="P153" t="str">
            <v>-</v>
          </cell>
          <cell r="Q153" t="str">
            <v>-</v>
          </cell>
          <cell r="R153">
            <v>999</v>
          </cell>
          <cell r="S153">
            <v>1998</v>
          </cell>
          <cell r="T153">
            <v>999.16099999999994</v>
          </cell>
          <cell r="U153">
            <v>1</v>
          </cell>
          <cell r="V153">
            <v>61.016100000000002</v>
          </cell>
          <cell r="W153">
            <v>1998.1610000000001</v>
          </cell>
          <cell r="X153">
            <v>1</v>
          </cell>
          <cell r="Y153">
            <v>1998</v>
          </cell>
          <cell r="Z153">
            <v>4</v>
          </cell>
        </row>
        <row r="154">
          <cell r="B154">
            <v>62</v>
          </cell>
          <cell r="C154">
            <v>62</v>
          </cell>
          <cell r="D154"/>
          <cell r="E154" t="str">
            <v>×</v>
          </cell>
          <cell r="F154" t="str">
            <v>-</v>
          </cell>
          <cell r="G154" t="str">
            <v>-</v>
          </cell>
          <cell r="H154" t="str">
            <v/>
          </cell>
          <cell r="I154">
            <v>0</v>
          </cell>
          <cell r="J154">
            <v>0</v>
          </cell>
          <cell r="K154">
            <v>0</v>
          </cell>
          <cell r="L154">
            <v>0</v>
          </cell>
          <cell r="M154" t="str">
            <v>-</v>
          </cell>
          <cell r="N154" t="str">
            <v>-</v>
          </cell>
          <cell r="O154">
            <v>999</v>
          </cell>
          <cell r="P154" t="str">
            <v>-</v>
          </cell>
          <cell r="Q154" t="str">
            <v>-</v>
          </cell>
          <cell r="R154">
            <v>999</v>
          </cell>
          <cell r="S154">
            <v>1998</v>
          </cell>
          <cell r="T154">
            <v>999.16200000000003</v>
          </cell>
          <cell r="U154">
            <v>1</v>
          </cell>
          <cell r="V154">
            <v>62.016199999999998</v>
          </cell>
          <cell r="W154">
            <v>1998.162</v>
          </cell>
          <cell r="X154">
            <v>1</v>
          </cell>
          <cell r="Y154">
            <v>1998</v>
          </cell>
          <cell r="Z154">
            <v>4</v>
          </cell>
        </row>
        <row r="155">
          <cell r="B155">
            <v>63</v>
          </cell>
          <cell r="C155">
            <v>63</v>
          </cell>
          <cell r="D155"/>
          <cell r="E155" t="str">
            <v>×</v>
          </cell>
          <cell r="F155" t="str">
            <v>-</v>
          </cell>
          <cell r="G155" t="str">
            <v>-</v>
          </cell>
          <cell r="H155" t="str">
            <v/>
          </cell>
          <cell r="I155">
            <v>0</v>
          </cell>
          <cell r="J155">
            <v>0</v>
          </cell>
          <cell r="K155">
            <v>0</v>
          </cell>
          <cell r="L155">
            <v>0</v>
          </cell>
          <cell r="M155" t="str">
            <v>-</v>
          </cell>
          <cell r="N155" t="str">
            <v>-</v>
          </cell>
          <cell r="O155">
            <v>999</v>
          </cell>
          <cell r="P155" t="str">
            <v>-</v>
          </cell>
          <cell r="Q155" t="str">
            <v>-</v>
          </cell>
          <cell r="R155">
            <v>999</v>
          </cell>
          <cell r="S155">
            <v>1998</v>
          </cell>
          <cell r="T155">
            <v>999.16300000000001</v>
          </cell>
          <cell r="U155">
            <v>1</v>
          </cell>
          <cell r="V155">
            <v>63.016300000000001</v>
          </cell>
          <cell r="W155">
            <v>1998.163</v>
          </cell>
          <cell r="X155">
            <v>1</v>
          </cell>
          <cell r="Y155">
            <v>1998</v>
          </cell>
          <cell r="Z155">
            <v>4</v>
          </cell>
        </row>
        <row r="156">
          <cell r="B156">
            <v>64</v>
          </cell>
          <cell r="C156">
            <v>64</v>
          </cell>
          <cell r="D156"/>
          <cell r="E156" t="str">
            <v>×</v>
          </cell>
          <cell r="F156" t="str">
            <v>-</v>
          </cell>
          <cell r="G156" t="str">
            <v>-</v>
          </cell>
          <cell r="H156" t="str">
            <v/>
          </cell>
          <cell r="I156">
            <v>0</v>
          </cell>
          <cell r="J156">
            <v>0</v>
          </cell>
          <cell r="K156">
            <v>0</v>
          </cell>
          <cell r="L156">
            <v>0</v>
          </cell>
          <cell r="M156" t="str">
            <v>-</v>
          </cell>
          <cell r="N156" t="str">
            <v>-</v>
          </cell>
          <cell r="O156">
            <v>999</v>
          </cell>
          <cell r="P156" t="str">
            <v>-</v>
          </cell>
          <cell r="Q156" t="str">
            <v>-</v>
          </cell>
          <cell r="R156">
            <v>999</v>
          </cell>
          <cell r="S156">
            <v>1998</v>
          </cell>
          <cell r="T156">
            <v>999.16399999999999</v>
          </cell>
          <cell r="U156">
            <v>1</v>
          </cell>
          <cell r="V156">
            <v>64.016400000000004</v>
          </cell>
          <cell r="W156">
            <v>1998.164</v>
          </cell>
          <cell r="X156">
            <v>1</v>
          </cell>
          <cell r="Y156">
            <v>1998</v>
          </cell>
          <cell r="Z156">
            <v>4</v>
          </cell>
        </row>
        <row r="157">
          <cell r="B157">
            <v>65</v>
          </cell>
          <cell r="C157">
            <v>65</v>
          </cell>
          <cell r="D157"/>
          <cell r="E157" t="str">
            <v>×</v>
          </cell>
          <cell r="F157" t="str">
            <v>-</v>
          </cell>
          <cell r="G157" t="str">
            <v>-</v>
          </cell>
          <cell r="H157" t="str">
            <v/>
          </cell>
          <cell r="I157">
            <v>0</v>
          </cell>
          <cell r="J157">
            <v>0</v>
          </cell>
          <cell r="K157">
            <v>0</v>
          </cell>
          <cell r="L157">
            <v>0</v>
          </cell>
          <cell r="M157" t="str">
            <v>-</v>
          </cell>
          <cell r="N157" t="str">
            <v>-</v>
          </cell>
          <cell r="O157">
            <v>999</v>
          </cell>
          <cell r="P157" t="str">
            <v>-</v>
          </cell>
          <cell r="Q157" t="str">
            <v>-</v>
          </cell>
          <cell r="R157">
            <v>999</v>
          </cell>
          <cell r="S157">
            <v>1998</v>
          </cell>
          <cell r="T157">
            <v>999.16499999999996</v>
          </cell>
          <cell r="U157">
            <v>1</v>
          </cell>
          <cell r="V157">
            <v>65.016499999999994</v>
          </cell>
          <cell r="W157">
            <v>1998.165</v>
          </cell>
          <cell r="X157">
            <v>1</v>
          </cell>
          <cell r="Y157">
            <v>1998</v>
          </cell>
          <cell r="Z157">
            <v>4</v>
          </cell>
        </row>
        <row r="158">
          <cell r="B158">
            <v>66</v>
          </cell>
          <cell r="C158">
            <v>66</v>
          </cell>
          <cell r="D158"/>
          <cell r="E158" t="str">
            <v>×</v>
          </cell>
          <cell r="F158" t="str">
            <v>-</v>
          </cell>
          <cell r="G158" t="str">
            <v>-</v>
          </cell>
          <cell r="H158" t="str">
            <v/>
          </cell>
          <cell r="I158">
            <v>0</v>
          </cell>
          <cell r="J158">
            <v>0</v>
          </cell>
          <cell r="K158">
            <v>0</v>
          </cell>
          <cell r="L158">
            <v>0</v>
          </cell>
          <cell r="M158" t="str">
            <v>-</v>
          </cell>
          <cell r="N158" t="str">
            <v>-</v>
          </cell>
          <cell r="O158">
            <v>999</v>
          </cell>
          <cell r="P158" t="str">
            <v>-</v>
          </cell>
          <cell r="Q158" t="str">
            <v>-</v>
          </cell>
          <cell r="R158">
            <v>999</v>
          </cell>
          <cell r="S158">
            <v>1998</v>
          </cell>
          <cell r="T158">
            <v>999.16600000000005</v>
          </cell>
          <cell r="U158">
            <v>1</v>
          </cell>
          <cell r="V158">
            <v>66.016599999999997</v>
          </cell>
          <cell r="W158">
            <v>1998.1659999999999</v>
          </cell>
          <cell r="X158">
            <v>1</v>
          </cell>
          <cell r="Y158">
            <v>1998</v>
          </cell>
          <cell r="Z158">
            <v>4</v>
          </cell>
        </row>
        <row r="159">
          <cell r="B159">
            <v>67</v>
          </cell>
          <cell r="C159">
            <v>67</v>
          </cell>
          <cell r="D159"/>
          <cell r="E159" t="str">
            <v>×</v>
          </cell>
          <cell r="F159" t="str">
            <v>-</v>
          </cell>
          <cell r="G159" t="str">
            <v>-</v>
          </cell>
          <cell r="H159" t="str">
            <v/>
          </cell>
          <cell r="I159">
            <v>0</v>
          </cell>
          <cell r="J159">
            <v>0</v>
          </cell>
          <cell r="K159">
            <v>0</v>
          </cell>
          <cell r="L159">
            <v>0</v>
          </cell>
          <cell r="M159" t="str">
            <v>-</v>
          </cell>
          <cell r="N159" t="str">
            <v>-</v>
          </cell>
          <cell r="O159">
            <v>999</v>
          </cell>
          <cell r="P159" t="str">
            <v>-</v>
          </cell>
          <cell r="Q159" t="str">
            <v>-</v>
          </cell>
          <cell r="R159">
            <v>999</v>
          </cell>
          <cell r="S159">
            <v>1998</v>
          </cell>
          <cell r="T159">
            <v>999.16700000000003</v>
          </cell>
          <cell r="U159">
            <v>1</v>
          </cell>
          <cell r="V159">
            <v>67.0167</v>
          </cell>
          <cell r="W159">
            <v>1998.1669999999999</v>
          </cell>
          <cell r="X159">
            <v>1</v>
          </cell>
          <cell r="Y159">
            <v>1998</v>
          </cell>
          <cell r="Z159">
            <v>4</v>
          </cell>
        </row>
        <row r="160">
          <cell r="B160">
            <v>68</v>
          </cell>
          <cell r="C160">
            <v>68</v>
          </cell>
          <cell r="D160"/>
          <cell r="E160" t="str">
            <v>×</v>
          </cell>
          <cell r="F160" t="str">
            <v>-</v>
          </cell>
          <cell r="G160" t="str">
            <v>-</v>
          </cell>
          <cell r="H160" t="str">
            <v/>
          </cell>
          <cell r="I160">
            <v>0</v>
          </cell>
          <cell r="J160">
            <v>0</v>
          </cell>
          <cell r="K160">
            <v>0</v>
          </cell>
          <cell r="L160">
            <v>0</v>
          </cell>
          <cell r="M160" t="str">
            <v>-</v>
          </cell>
          <cell r="N160" t="str">
            <v>-</v>
          </cell>
          <cell r="O160">
            <v>999</v>
          </cell>
          <cell r="P160" t="str">
            <v>-</v>
          </cell>
          <cell r="Q160" t="str">
            <v>-</v>
          </cell>
          <cell r="R160">
            <v>999</v>
          </cell>
          <cell r="S160">
            <v>1998</v>
          </cell>
          <cell r="T160">
            <v>999.16800000000001</v>
          </cell>
          <cell r="U160">
            <v>1</v>
          </cell>
          <cell r="V160">
            <v>68.016800000000003</v>
          </cell>
          <cell r="W160">
            <v>1998.1679999999999</v>
          </cell>
          <cell r="X160">
            <v>1</v>
          </cell>
          <cell r="Y160">
            <v>1998</v>
          </cell>
          <cell r="Z160">
            <v>4</v>
          </cell>
        </row>
        <row r="161">
          <cell r="B161">
            <v>69</v>
          </cell>
          <cell r="C161">
            <v>69</v>
          </cell>
          <cell r="D161"/>
          <cell r="E161" t="str">
            <v>×</v>
          </cell>
          <cell r="F161" t="str">
            <v>-</v>
          </cell>
          <cell r="G161" t="str">
            <v>-</v>
          </cell>
          <cell r="H161" t="str">
            <v/>
          </cell>
          <cell r="I161">
            <v>0</v>
          </cell>
          <cell r="J161">
            <v>0</v>
          </cell>
          <cell r="K161">
            <v>0</v>
          </cell>
          <cell r="L161">
            <v>0</v>
          </cell>
          <cell r="M161" t="str">
            <v>-</v>
          </cell>
          <cell r="N161" t="str">
            <v>-</v>
          </cell>
          <cell r="O161">
            <v>999</v>
          </cell>
          <cell r="P161" t="str">
            <v>-</v>
          </cell>
          <cell r="Q161" t="str">
            <v>-</v>
          </cell>
          <cell r="R161">
            <v>999</v>
          </cell>
          <cell r="S161">
            <v>1998</v>
          </cell>
          <cell r="T161">
            <v>999.16899999999998</v>
          </cell>
          <cell r="U161">
            <v>1</v>
          </cell>
          <cell r="V161">
            <v>69.016900000000007</v>
          </cell>
          <cell r="W161">
            <v>1998.1690000000001</v>
          </cell>
          <cell r="X161">
            <v>1</v>
          </cell>
          <cell r="Y161">
            <v>1998</v>
          </cell>
          <cell r="Z161">
            <v>4</v>
          </cell>
        </row>
        <row r="162">
          <cell r="B162">
            <v>70</v>
          </cell>
          <cell r="C162">
            <v>70</v>
          </cell>
          <cell r="D162"/>
          <cell r="E162" t="str">
            <v>×</v>
          </cell>
          <cell r="F162" t="str">
            <v>-</v>
          </cell>
          <cell r="G162" t="str">
            <v>-</v>
          </cell>
          <cell r="H162" t="str">
            <v/>
          </cell>
          <cell r="I162">
            <v>0</v>
          </cell>
          <cell r="J162">
            <v>0</v>
          </cell>
          <cell r="K162">
            <v>0</v>
          </cell>
          <cell r="L162">
            <v>0</v>
          </cell>
          <cell r="M162" t="str">
            <v>-</v>
          </cell>
          <cell r="N162" t="str">
            <v>-</v>
          </cell>
          <cell r="O162">
            <v>999</v>
          </cell>
          <cell r="P162" t="str">
            <v>-</v>
          </cell>
          <cell r="Q162" t="str">
            <v>-</v>
          </cell>
          <cell r="R162">
            <v>999</v>
          </cell>
          <cell r="S162">
            <v>1998</v>
          </cell>
          <cell r="T162">
            <v>999.17</v>
          </cell>
          <cell r="U162">
            <v>1</v>
          </cell>
          <cell r="V162">
            <v>70.016999999999996</v>
          </cell>
          <cell r="W162">
            <v>1998.17</v>
          </cell>
          <cell r="X162">
            <v>1</v>
          </cell>
          <cell r="Y162">
            <v>1998</v>
          </cell>
          <cell r="Z162">
            <v>4</v>
          </cell>
        </row>
        <row r="163">
          <cell r="E163"/>
          <cell r="F163"/>
          <cell r="G163"/>
          <cell r="H163" t="str">
            <v/>
          </cell>
          <cell r="I163"/>
          <cell r="J163"/>
          <cell r="K163"/>
          <cell r="L163"/>
          <cell r="M163"/>
          <cell r="N163"/>
          <cell r="O163"/>
          <cell r="P163"/>
          <cell r="Q163"/>
          <cell r="R163"/>
          <cell r="S163"/>
        </row>
        <row r="164">
          <cell r="E164"/>
          <cell r="F164"/>
          <cell r="G164"/>
          <cell r="H164" t="str">
            <v/>
          </cell>
          <cell r="I164"/>
          <cell r="J164"/>
          <cell r="K164"/>
          <cell r="L164"/>
          <cell r="M164"/>
          <cell r="N164"/>
          <cell r="O164"/>
          <cell r="P164"/>
          <cell r="Q164"/>
          <cell r="R164"/>
          <cell r="S164"/>
        </row>
        <row r="165">
          <cell r="E165"/>
          <cell r="F165"/>
          <cell r="G165"/>
          <cell r="H165" t="str">
            <v/>
          </cell>
          <cell r="I165"/>
          <cell r="J165"/>
          <cell r="K165"/>
          <cell r="L165"/>
          <cell r="M165"/>
          <cell r="N165"/>
          <cell r="O165"/>
          <cell r="P165"/>
          <cell r="Q165"/>
          <cell r="R165"/>
          <cell r="S165"/>
        </row>
        <row r="166">
          <cell r="E166"/>
          <cell r="F166"/>
          <cell r="G166"/>
          <cell r="H166" t="str">
            <v/>
          </cell>
          <cell r="I166"/>
          <cell r="J166"/>
          <cell r="K166"/>
          <cell r="L166"/>
          <cell r="M166"/>
          <cell r="N166"/>
          <cell r="O166"/>
          <cell r="P166"/>
          <cell r="Q166"/>
          <cell r="R166"/>
          <cell r="S166"/>
        </row>
        <row r="167">
          <cell r="E167"/>
          <cell r="F167"/>
          <cell r="G167"/>
          <cell r="H167" t="str">
            <v/>
          </cell>
          <cell r="I167"/>
          <cell r="J167"/>
          <cell r="K167"/>
          <cell r="L167"/>
          <cell r="M167"/>
          <cell r="N167"/>
          <cell r="O167"/>
          <cell r="P167"/>
          <cell r="Q167"/>
          <cell r="R167"/>
          <cell r="S167"/>
        </row>
        <row r="168">
          <cell r="E168"/>
          <cell r="F168"/>
          <cell r="G168"/>
          <cell r="H168" t="str">
            <v/>
          </cell>
          <cell r="I168"/>
          <cell r="J168"/>
          <cell r="K168"/>
          <cell r="L168"/>
          <cell r="M168"/>
          <cell r="N168"/>
          <cell r="O168"/>
          <cell r="P168"/>
          <cell r="Q168"/>
          <cell r="R168"/>
          <cell r="S168"/>
        </row>
        <row r="169">
          <cell r="E169"/>
          <cell r="F169"/>
          <cell r="G169"/>
          <cell r="H169" t="str">
            <v/>
          </cell>
          <cell r="I169"/>
          <cell r="J169"/>
          <cell r="K169"/>
          <cell r="L169"/>
          <cell r="M169"/>
          <cell r="N169"/>
          <cell r="O169"/>
          <cell r="P169"/>
          <cell r="Q169"/>
          <cell r="R169"/>
          <cell r="S169"/>
        </row>
        <row r="170">
          <cell r="E170"/>
          <cell r="F170"/>
          <cell r="G170"/>
          <cell r="H170" t="str">
            <v/>
          </cell>
          <cell r="I170"/>
          <cell r="J170"/>
          <cell r="K170"/>
          <cell r="L170"/>
          <cell r="M170"/>
          <cell r="N170"/>
          <cell r="O170"/>
          <cell r="P170"/>
          <cell r="Q170"/>
          <cell r="R170"/>
          <cell r="S170"/>
        </row>
        <row r="171">
          <cell r="E171"/>
          <cell r="F171"/>
          <cell r="G171"/>
          <cell r="H171" t="str">
            <v/>
          </cell>
          <cell r="I171"/>
          <cell r="J171"/>
          <cell r="K171"/>
          <cell r="L171"/>
          <cell r="M171"/>
          <cell r="N171"/>
          <cell r="O171"/>
          <cell r="P171"/>
          <cell r="Q171"/>
          <cell r="R171"/>
          <cell r="S171"/>
        </row>
        <row r="172">
          <cell r="E172"/>
          <cell r="F172"/>
          <cell r="G172"/>
          <cell r="H172" t="str">
            <v/>
          </cell>
          <cell r="I172"/>
          <cell r="J172"/>
          <cell r="K172"/>
          <cell r="L172"/>
          <cell r="M172"/>
          <cell r="N172"/>
          <cell r="O172"/>
          <cell r="P172"/>
          <cell r="Q172"/>
          <cell r="R172"/>
          <cell r="S172"/>
        </row>
        <row r="173">
          <cell r="E173"/>
          <cell r="F173"/>
          <cell r="G173"/>
          <cell r="H173" t="str">
            <v/>
          </cell>
          <cell r="I173"/>
          <cell r="J173"/>
          <cell r="K173"/>
          <cell r="L173"/>
          <cell r="M173"/>
          <cell r="N173"/>
          <cell r="O173"/>
          <cell r="P173"/>
          <cell r="Q173"/>
          <cell r="R173"/>
          <cell r="S173"/>
        </row>
        <row r="174">
          <cell r="E174"/>
          <cell r="F174"/>
          <cell r="G174"/>
          <cell r="H174" t="str">
            <v/>
          </cell>
          <cell r="I174"/>
          <cell r="J174"/>
          <cell r="K174"/>
          <cell r="L174"/>
          <cell r="M174"/>
          <cell r="N174"/>
          <cell r="O174"/>
          <cell r="P174"/>
          <cell r="Q174"/>
          <cell r="R174"/>
          <cell r="S174"/>
        </row>
        <row r="175">
          <cell r="E175"/>
          <cell r="F175"/>
          <cell r="G175"/>
          <cell r="H175" t="str">
            <v/>
          </cell>
          <cell r="I175"/>
          <cell r="J175"/>
          <cell r="K175"/>
          <cell r="L175"/>
          <cell r="M175"/>
          <cell r="N175"/>
          <cell r="O175"/>
          <cell r="P175"/>
          <cell r="Q175"/>
          <cell r="R175"/>
          <cell r="S175"/>
        </row>
        <row r="176">
          <cell r="E176"/>
          <cell r="F176"/>
          <cell r="G176"/>
          <cell r="H176" t="str">
            <v/>
          </cell>
          <cell r="I176"/>
          <cell r="J176"/>
          <cell r="K176"/>
          <cell r="L176"/>
          <cell r="M176"/>
          <cell r="N176"/>
          <cell r="O176"/>
          <cell r="P176"/>
          <cell r="Q176"/>
          <cell r="R176"/>
          <cell r="S176"/>
        </row>
        <row r="177">
          <cell r="E177"/>
          <cell r="F177"/>
          <cell r="G177"/>
          <cell r="H177" t="str">
            <v/>
          </cell>
          <cell r="I177"/>
          <cell r="J177"/>
          <cell r="K177"/>
          <cell r="L177"/>
          <cell r="M177"/>
          <cell r="N177"/>
          <cell r="O177"/>
          <cell r="P177"/>
          <cell r="Q177"/>
          <cell r="R177"/>
          <cell r="S177"/>
        </row>
        <row r="178">
          <cell r="E178"/>
          <cell r="F178"/>
          <cell r="G178"/>
          <cell r="H178" t="str">
            <v/>
          </cell>
          <cell r="I178"/>
          <cell r="J178"/>
          <cell r="K178"/>
          <cell r="L178"/>
          <cell r="M178"/>
          <cell r="N178"/>
          <cell r="O178"/>
          <cell r="P178"/>
          <cell r="Q178"/>
          <cell r="R178"/>
          <cell r="S178"/>
        </row>
        <row r="179">
          <cell r="E179"/>
          <cell r="F179"/>
          <cell r="G179"/>
          <cell r="H179" t="str">
            <v/>
          </cell>
          <cell r="I179"/>
          <cell r="J179"/>
          <cell r="K179"/>
          <cell r="L179"/>
          <cell r="M179"/>
          <cell r="N179"/>
          <cell r="O179"/>
          <cell r="P179"/>
          <cell r="Q179"/>
          <cell r="R179"/>
          <cell r="S179"/>
        </row>
        <row r="180">
          <cell r="E180"/>
          <cell r="F180"/>
          <cell r="G180"/>
          <cell r="H180" t="str">
            <v/>
          </cell>
          <cell r="I180"/>
          <cell r="J180"/>
          <cell r="K180"/>
          <cell r="L180"/>
          <cell r="M180"/>
          <cell r="N180"/>
          <cell r="O180"/>
          <cell r="P180"/>
          <cell r="Q180"/>
          <cell r="R180"/>
          <cell r="S180"/>
        </row>
        <row r="181">
          <cell r="E181"/>
          <cell r="F181"/>
          <cell r="G181"/>
          <cell r="H181" t="str">
            <v/>
          </cell>
          <cell r="I181"/>
          <cell r="J181"/>
          <cell r="K181"/>
          <cell r="L181"/>
          <cell r="M181"/>
          <cell r="N181"/>
          <cell r="O181"/>
          <cell r="P181"/>
          <cell r="Q181"/>
          <cell r="R181"/>
          <cell r="S181"/>
        </row>
        <row r="182">
          <cell r="E182"/>
          <cell r="F182"/>
          <cell r="G182"/>
          <cell r="H182" t="str">
            <v/>
          </cell>
          <cell r="I182"/>
          <cell r="J182"/>
          <cell r="K182"/>
          <cell r="L182"/>
          <cell r="M182"/>
          <cell r="N182"/>
          <cell r="O182"/>
          <cell r="P182"/>
          <cell r="Q182"/>
          <cell r="R182"/>
          <cell r="S182"/>
        </row>
        <row r="183">
          <cell r="E183"/>
          <cell r="F183"/>
          <cell r="G183"/>
          <cell r="H183" t="str">
            <v/>
          </cell>
          <cell r="I183"/>
          <cell r="J183"/>
          <cell r="K183"/>
          <cell r="L183"/>
          <cell r="M183"/>
          <cell r="N183"/>
          <cell r="O183"/>
          <cell r="P183"/>
          <cell r="Q183"/>
          <cell r="R183"/>
          <cell r="S183"/>
        </row>
        <row r="184">
          <cell r="E184"/>
          <cell r="F184"/>
          <cell r="G184"/>
          <cell r="H184" t="str">
            <v/>
          </cell>
          <cell r="I184"/>
          <cell r="J184"/>
          <cell r="K184"/>
          <cell r="L184"/>
          <cell r="M184"/>
          <cell r="N184"/>
          <cell r="O184"/>
          <cell r="P184"/>
          <cell r="Q184"/>
          <cell r="R184"/>
          <cell r="S184"/>
        </row>
        <row r="185">
          <cell r="E185"/>
          <cell r="F185"/>
          <cell r="G185"/>
          <cell r="H185" t="str">
            <v/>
          </cell>
          <cell r="I185"/>
          <cell r="J185"/>
          <cell r="K185"/>
          <cell r="L185"/>
          <cell r="M185"/>
          <cell r="N185"/>
          <cell r="O185"/>
          <cell r="P185"/>
          <cell r="Q185"/>
          <cell r="R185"/>
          <cell r="S185"/>
        </row>
        <row r="186">
          <cell r="E186"/>
          <cell r="F186"/>
          <cell r="G186"/>
          <cell r="H186" t="str">
            <v/>
          </cell>
          <cell r="I186"/>
          <cell r="J186"/>
          <cell r="K186"/>
          <cell r="L186"/>
          <cell r="M186"/>
          <cell r="N186"/>
          <cell r="O186"/>
          <cell r="P186"/>
          <cell r="Q186"/>
          <cell r="R186"/>
          <cell r="S186"/>
        </row>
        <row r="187">
          <cell r="E187"/>
          <cell r="F187"/>
          <cell r="G187"/>
          <cell r="H187" t="str">
            <v/>
          </cell>
          <cell r="I187"/>
          <cell r="J187"/>
          <cell r="K187"/>
          <cell r="L187"/>
          <cell r="M187"/>
          <cell r="N187"/>
          <cell r="O187"/>
          <cell r="P187"/>
          <cell r="Q187"/>
          <cell r="R187"/>
          <cell r="S187"/>
        </row>
        <row r="188">
          <cell r="E188"/>
          <cell r="F188"/>
          <cell r="G188"/>
          <cell r="H188" t="str">
            <v/>
          </cell>
          <cell r="I188"/>
          <cell r="J188"/>
          <cell r="K188"/>
          <cell r="L188"/>
          <cell r="M188"/>
          <cell r="N188"/>
          <cell r="O188"/>
          <cell r="P188"/>
          <cell r="Q188"/>
          <cell r="R188"/>
          <cell r="S188"/>
        </row>
        <row r="189">
          <cell r="E189"/>
          <cell r="F189"/>
          <cell r="G189"/>
          <cell r="H189" t="str">
            <v/>
          </cell>
          <cell r="I189"/>
          <cell r="J189"/>
          <cell r="K189"/>
          <cell r="L189"/>
          <cell r="M189"/>
          <cell r="N189"/>
          <cell r="O189"/>
          <cell r="P189"/>
          <cell r="Q189"/>
          <cell r="R189"/>
          <cell r="S189"/>
        </row>
        <row r="190">
          <cell r="E190"/>
          <cell r="F190"/>
          <cell r="G190"/>
          <cell r="H190" t="str">
            <v/>
          </cell>
          <cell r="I190"/>
          <cell r="J190"/>
          <cell r="K190"/>
          <cell r="L190"/>
          <cell r="M190"/>
          <cell r="N190"/>
          <cell r="O190"/>
          <cell r="P190"/>
          <cell r="Q190"/>
          <cell r="R190"/>
          <cell r="S190"/>
        </row>
        <row r="191">
          <cell r="E191"/>
          <cell r="F191"/>
          <cell r="G191"/>
          <cell r="H191" t="str">
            <v/>
          </cell>
          <cell r="I191"/>
          <cell r="J191"/>
          <cell r="K191"/>
          <cell r="L191"/>
          <cell r="M191"/>
          <cell r="N191"/>
          <cell r="O191"/>
          <cell r="P191"/>
          <cell r="Q191"/>
          <cell r="R191"/>
          <cell r="S191"/>
        </row>
        <row r="192">
          <cell r="E192"/>
          <cell r="F192"/>
          <cell r="G192"/>
          <cell r="H192" t="str">
            <v/>
          </cell>
          <cell r="I192"/>
          <cell r="J192"/>
          <cell r="K192"/>
          <cell r="L192"/>
          <cell r="M192"/>
          <cell r="N192"/>
          <cell r="O192"/>
          <cell r="P192"/>
          <cell r="Q192"/>
          <cell r="R192"/>
          <cell r="S192"/>
        </row>
        <row r="193">
          <cell r="E193"/>
          <cell r="F193"/>
          <cell r="G193"/>
          <cell r="H193" t="str">
            <v/>
          </cell>
          <cell r="I193"/>
          <cell r="J193"/>
          <cell r="K193"/>
          <cell r="L193"/>
          <cell r="M193"/>
          <cell r="N193"/>
          <cell r="O193"/>
          <cell r="P193"/>
          <cell r="Q193"/>
          <cell r="R193"/>
          <cell r="S193"/>
        </row>
        <row r="194">
          <cell r="E194"/>
          <cell r="F194"/>
          <cell r="G194"/>
          <cell r="H194" t="str">
            <v/>
          </cell>
          <cell r="I194"/>
          <cell r="J194"/>
          <cell r="K194"/>
          <cell r="L194"/>
          <cell r="M194"/>
          <cell r="N194"/>
          <cell r="O194"/>
          <cell r="P194"/>
          <cell r="Q194"/>
          <cell r="R194"/>
          <cell r="S194"/>
        </row>
        <row r="195">
          <cell r="E195"/>
          <cell r="F195"/>
          <cell r="G195"/>
          <cell r="H195" t="str">
            <v/>
          </cell>
          <cell r="I195"/>
          <cell r="J195"/>
          <cell r="K195"/>
          <cell r="L195"/>
          <cell r="M195"/>
          <cell r="N195"/>
          <cell r="O195"/>
          <cell r="P195"/>
          <cell r="Q195"/>
          <cell r="R195"/>
          <cell r="S195"/>
        </row>
        <row r="196">
          <cell r="E196"/>
          <cell r="F196"/>
          <cell r="G196"/>
          <cell r="H196" t="str">
            <v/>
          </cell>
          <cell r="I196"/>
          <cell r="J196"/>
          <cell r="K196"/>
          <cell r="L196"/>
          <cell r="M196"/>
          <cell r="N196"/>
          <cell r="O196"/>
          <cell r="P196"/>
          <cell r="Q196"/>
          <cell r="R196"/>
          <cell r="S196"/>
        </row>
        <row r="197">
          <cell r="E197"/>
          <cell r="F197"/>
          <cell r="G197"/>
          <cell r="H197" t="str">
            <v/>
          </cell>
          <cell r="I197"/>
          <cell r="J197"/>
          <cell r="K197"/>
          <cell r="L197"/>
          <cell r="M197"/>
          <cell r="N197"/>
          <cell r="O197"/>
          <cell r="P197"/>
          <cell r="Q197"/>
          <cell r="R197"/>
          <cell r="S197"/>
        </row>
        <row r="198">
          <cell r="E198"/>
          <cell r="F198"/>
          <cell r="G198"/>
          <cell r="H198" t="str">
            <v/>
          </cell>
          <cell r="I198"/>
          <cell r="J198"/>
          <cell r="K198"/>
          <cell r="L198"/>
          <cell r="M198"/>
          <cell r="N198"/>
          <cell r="O198"/>
          <cell r="P198"/>
          <cell r="Q198"/>
          <cell r="R198"/>
          <cell r="S198"/>
        </row>
        <row r="199">
          <cell r="E199"/>
          <cell r="F199"/>
          <cell r="G199"/>
          <cell r="H199" t="str">
            <v/>
          </cell>
          <cell r="I199"/>
          <cell r="J199"/>
          <cell r="K199"/>
          <cell r="L199"/>
          <cell r="M199"/>
          <cell r="N199"/>
          <cell r="O199"/>
          <cell r="P199"/>
          <cell r="Q199"/>
          <cell r="R199"/>
          <cell r="S199"/>
        </row>
        <row r="200">
          <cell r="E200"/>
          <cell r="F200"/>
          <cell r="G200"/>
          <cell r="H200" t="str">
            <v/>
          </cell>
          <cell r="I200"/>
          <cell r="J200"/>
          <cell r="K200"/>
          <cell r="L200"/>
          <cell r="M200"/>
          <cell r="N200"/>
          <cell r="O200"/>
          <cell r="P200"/>
          <cell r="Q200"/>
          <cell r="R200"/>
          <cell r="S200"/>
        </row>
        <row r="201">
          <cell r="E201"/>
          <cell r="F201"/>
          <cell r="G201"/>
          <cell r="H201" t="str">
            <v/>
          </cell>
          <cell r="I201"/>
          <cell r="J201"/>
          <cell r="K201"/>
          <cell r="L201"/>
          <cell r="M201"/>
          <cell r="N201"/>
          <cell r="O201"/>
          <cell r="P201"/>
          <cell r="Q201"/>
          <cell r="R201"/>
          <cell r="S201"/>
        </row>
      </sheetData>
      <sheetData sheetId="4"/>
      <sheetData sheetId="5"/>
      <sheetData sheetId="6"/>
      <sheetData sheetId="7"/>
      <sheetData sheetId="8">
        <row r="20">
          <cell r="H20"/>
          <cell r="I20"/>
          <cell r="J20"/>
          <cell r="K20"/>
        </row>
        <row r="21">
          <cell r="H21"/>
          <cell r="I21"/>
          <cell r="J21"/>
          <cell r="K21"/>
        </row>
        <row r="22">
          <cell r="H22"/>
          <cell r="I22"/>
          <cell r="J22"/>
          <cell r="K22"/>
        </row>
        <row r="23">
          <cell r="H23"/>
          <cell r="I23"/>
          <cell r="J23"/>
          <cell r="K23"/>
        </row>
        <row r="24">
          <cell r="H24"/>
          <cell r="I24"/>
          <cell r="J24"/>
          <cell r="K24"/>
        </row>
      </sheetData>
      <sheetData sheetId="9"/>
      <sheetData sheetId="10"/>
      <sheetData sheetId="11">
        <row r="3">
          <cell r="B3" t="str">
            <v>黒田　裕稀</v>
          </cell>
          <cell r="C3" t="str">
            <v>(</v>
          </cell>
          <cell r="D3" t="str">
            <v>兵庫</v>
          </cell>
          <cell r="E3" t="str">
            <v>・</v>
          </cell>
          <cell r="F3" t="str">
            <v>豊岡南</v>
          </cell>
          <cell r="G3" t="str">
            <v>③</v>
          </cell>
          <cell r="H3" t="str">
            <v>)</v>
          </cell>
          <cell r="I3" t="str">
            <v>せきね　とうま</v>
          </cell>
          <cell r="J3" t="str">
            <v>OUT1-1</v>
          </cell>
          <cell r="K3">
            <v>55</v>
          </cell>
          <cell r="L3" t="str">
            <v>男</v>
          </cell>
        </row>
        <row r="4">
          <cell r="B4" t="str">
            <v>関根　東馬</v>
          </cell>
          <cell r="C4" t="str">
            <v>(</v>
          </cell>
          <cell r="D4" t="str">
            <v>茨城</v>
          </cell>
          <cell r="E4" t="str">
            <v>・</v>
          </cell>
          <cell r="F4" t="str">
            <v>大洗町立第一</v>
          </cell>
          <cell r="G4" t="str">
            <v>③</v>
          </cell>
          <cell r="H4" t="str">
            <v>)</v>
          </cell>
          <cell r="I4" t="str">
            <v>なかがわ　えいた</v>
          </cell>
          <cell r="J4" t="str">
            <v>OUT1-2</v>
          </cell>
          <cell r="K4">
            <v>15</v>
          </cell>
          <cell r="L4" t="str">
            <v>男</v>
          </cell>
        </row>
        <row r="5">
          <cell r="B5" t="str">
            <v>中川　瑛太</v>
          </cell>
          <cell r="C5" t="str">
            <v>(</v>
          </cell>
          <cell r="D5" t="str">
            <v>岐阜</v>
          </cell>
          <cell r="E5" t="str">
            <v>・</v>
          </cell>
          <cell r="F5" t="str">
            <v>大野</v>
          </cell>
          <cell r="G5" t="str">
            <v>②</v>
          </cell>
          <cell r="H5" t="str">
            <v>)</v>
          </cell>
          <cell r="I5" t="str">
            <v>くろだ　ゆうま</v>
          </cell>
          <cell r="J5" t="str">
            <v>OUT1-3</v>
          </cell>
          <cell r="K5">
            <v>35</v>
          </cell>
          <cell r="L5" t="str">
            <v>男</v>
          </cell>
        </row>
        <row r="6">
          <cell r="B6" t="e">
            <v>#N/A</v>
          </cell>
          <cell r="C6" t="str">
            <v>(</v>
          </cell>
          <cell r="D6" t="e">
            <v>#N/A</v>
          </cell>
          <cell r="E6" t="str">
            <v>・</v>
          </cell>
          <cell r="F6" t="e">
            <v>#N/A</v>
          </cell>
          <cell r="G6" t="e">
            <v>#N/A</v>
          </cell>
          <cell r="H6" t="str">
            <v>)</v>
          </cell>
          <cell r="I6" t="str">
            <v/>
          </cell>
          <cell r="J6" t="str">
            <v>OUT1-4</v>
          </cell>
          <cell r="K6">
            <v>0</v>
          </cell>
          <cell r="L6" t="str">
            <v>男</v>
          </cell>
        </row>
        <row r="7">
          <cell r="B7" t="str">
            <v>米原　力斗</v>
          </cell>
          <cell r="C7" t="str">
            <v>(</v>
          </cell>
          <cell r="D7" t="str">
            <v>鳥取</v>
          </cell>
          <cell r="E7" t="str">
            <v>・</v>
          </cell>
          <cell r="F7" t="str">
            <v>後藤ヶ丘</v>
          </cell>
          <cell r="G7" t="str">
            <v>③</v>
          </cell>
          <cell r="H7" t="str">
            <v>)</v>
          </cell>
          <cell r="I7" t="str">
            <v>いとう　しょうま</v>
          </cell>
          <cell r="J7" t="str">
            <v>OUT2-1</v>
          </cell>
          <cell r="K7">
            <v>56</v>
          </cell>
          <cell r="L7" t="str">
            <v>男</v>
          </cell>
        </row>
        <row r="8">
          <cell r="B8" t="str">
            <v>伊藤　奨真</v>
          </cell>
          <cell r="C8" t="str">
            <v>(</v>
          </cell>
          <cell r="D8" t="str">
            <v>岐阜</v>
          </cell>
          <cell r="E8" t="str">
            <v>・</v>
          </cell>
          <cell r="F8" t="str">
            <v>島</v>
          </cell>
          <cell r="G8" t="str">
            <v>①</v>
          </cell>
          <cell r="H8" t="str">
            <v>)</v>
          </cell>
          <cell r="I8" t="str">
            <v>ときわ　かずや</v>
          </cell>
          <cell r="J8" t="str">
            <v>OUT2-2</v>
          </cell>
          <cell r="K8">
            <v>36</v>
          </cell>
          <cell r="L8" t="str">
            <v>男</v>
          </cell>
        </row>
        <row r="9">
          <cell r="B9" t="str">
            <v>常盤　和也</v>
          </cell>
          <cell r="C9" t="str">
            <v>(</v>
          </cell>
          <cell r="D9" t="str">
            <v>栃木</v>
          </cell>
          <cell r="E9" t="str">
            <v>・</v>
          </cell>
          <cell r="F9" t="str">
            <v>鹿沼市立東</v>
          </cell>
          <cell r="G9" t="str">
            <v>①</v>
          </cell>
          <cell r="H9" t="str">
            <v>)</v>
          </cell>
          <cell r="I9" t="str">
            <v>よねはら　りきと</v>
          </cell>
          <cell r="J9" t="str">
            <v>OUT2-3</v>
          </cell>
          <cell r="K9">
            <v>16</v>
          </cell>
          <cell r="L9" t="str">
            <v>男</v>
          </cell>
        </row>
        <row r="10">
          <cell r="B10" t="e">
            <v>#N/A</v>
          </cell>
          <cell r="C10" t="str">
            <v>(</v>
          </cell>
          <cell r="D10" t="e">
            <v>#N/A</v>
          </cell>
          <cell r="E10" t="str">
            <v>・</v>
          </cell>
          <cell r="F10" t="e">
            <v>#N/A</v>
          </cell>
          <cell r="G10" t="e">
            <v>#N/A</v>
          </cell>
          <cell r="H10" t="str">
            <v>)</v>
          </cell>
          <cell r="I10" t="str">
            <v/>
          </cell>
          <cell r="J10" t="str">
            <v>OUT2-4</v>
          </cell>
          <cell r="K10">
            <v>0</v>
          </cell>
          <cell r="L10" t="str">
            <v>男</v>
          </cell>
        </row>
        <row r="11">
          <cell r="B11" t="str">
            <v>上山　虎雅</v>
          </cell>
          <cell r="C11" t="str">
            <v>(</v>
          </cell>
          <cell r="D11" t="str">
            <v>宮崎</v>
          </cell>
          <cell r="E11" t="str">
            <v>・</v>
          </cell>
          <cell r="F11" t="str">
            <v>日章学園</v>
          </cell>
          <cell r="G11" t="str">
            <v>②</v>
          </cell>
          <cell r="H11" t="str">
            <v>)</v>
          </cell>
          <cell r="I11" t="str">
            <v>まつい　りょうや</v>
          </cell>
          <cell r="J11" t="str">
            <v>OUT3-1</v>
          </cell>
          <cell r="K11">
            <v>75</v>
          </cell>
          <cell r="L11" t="str">
            <v>男</v>
          </cell>
        </row>
        <row r="12">
          <cell r="B12" t="str">
            <v>松井　諒哉</v>
          </cell>
          <cell r="C12" t="str">
            <v>(</v>
          </cell>
          <cell r="D12" t="str">
            <v>愛知</v>
          </cell>
          <cell r="E12" t="str">
            <v>・</v>
          </cell>
          <cell r="F12" t="str">
            <v>石巻</v>
          </cell>
          <cell r="G12" t="str">
            <v>③</v>
          </cell>
          <cell r="H12" t="str">
            <v>)</v>
          </cell>
          <cell r="I12" t="str">
            <v>よしざわ　みさき</v>
          </cell>
          <cell r="J12" t="str">
            <v>OUT3-2</v>
          </cell>
          <cell r="K12">
            <v>37</v>
          </cell>
          <cell r="L12" t="str">
            <v>男</v>
          </cell>
        </row>
        <row r="13">
          <cell r="B13" t="str">
            <v>吉沢　己咲</v>
          </cell>
          <cell r="C13" t="str">
            <v>(</v>
          </cell>
          <cell r="D13" t="str">
            <v>群馬</v>
          </cell>
          <cell r="E13" t="str">
            <v>・</v>
          </cell>
          <cell r="F13" t="str">
            <v>藤岡市立北</v>
          </cell>
          <cell r="G13" t="str">
            <v>③</v>
          </cell>
          <cell r="H13" t="str">
            <v>)</v>
          </cell>
          <cell r="I13" t="str">
            <v>おか　かずき</v>
          </cell>
          <cell r="J13" t="str">
            <v>OUT3-3</v>
          </cell>
          <cell r="K13">
            <v>17</v>
          </cell>
          <cell r="L13" t="str">
            <v>男</v>
          </cell>
        </row>
        <row r="14">
          <cell r="B14" t="str">
            <v>岡　和輝</v>
          </cell>
          <cell r="C14" t="str">
            <v>(</v>
          </cell>
          <cell r="D14" t="str">
            <v>島根</v>
          </cell>
          <cell r="E14" t="str">
            <v>・</v>
          </cell>
          <cell r="F14" t="str">
            <v>出雲第三</v>
          </cell>
          <cell r="G14" t="str">
            <v>③</v>
          </cell>
          <cell r="H14" t="str">
            <v>)</v>
          </cell>
          <cell r="I14" t="str">
            <v>うえやま　たいが</v>
          </cell>
          <cell r="J14" t="str">
            <v>OUT3-4</v>
          </cell>
          <cell r="K14">
            <v>57</v>
          </cell>
          <cell r="L14" t="str">
            <v>男</v>
          </cell>
        </row>
        <row r="15">
          <cell r="B15" t="str">
            <v>酒井　遼也</v>
          </cell>
          <cell r="C15" t="str">
            <v>(</v>
          </cell>
          <cell r="D15" t="str">
            <v>愛知</v>
          </cell>
          <cell r="E15" t="str">
            <v>・</v>
          </cell>
          <cell r="F15" t="str">
            <v>大森</v>
          </cell>
          <cell r="G15" t="str">
            <v>①</v>
          </cell>
          <cell r="H15" t="str">
            <v>)</v>
          </cell>
          <cell r="I15" t="str">
            <v>とまり　りゅうた</v>
          </cell>
          <cell r="J15" t="str">
            <v>OUT4-1</v>
          </cell>
          <cell r="K15">
            <v>38</v>
          </cell>
          <cell r="L15" t="str">
            <v>男</v>
          </cell>
        </row>
        <row r="16">
          <cell r="B16" t="str">
            <v>泊　隆太</v>
          </cell>
          <cell r="C16" t="str">
            <v>(</v>
          </cell>
          <cell r="D16" t="str">
            <v>群馬</v>
          </cell>
          <cell r="E16" t="str">
            <v>・</v>
          </cell>
          <cell r="F16" t="str">
            <v>南八幡</v>
          </cell>
          <cell r="G16" t="str">
            <v>③</v>
          </cell>
          <cell r="H16" t="str">
            <v>)</v>
          </cell>
          <cell r="I16" t="str">
            <v>みはら　そうま</v>
          </cell>
          <cell r="J16" t="str">
            <v>OUT4-2</v>
          </cell>
          <cell r="K16">
            <v>18</v>
          </cell>
          <cell r="L16" t="str">
            <v>男</v>
          </cell>
        </row>
        <row r="17">
          <cell r="B17" t="str">
            <v>三原　颯真</v>
          </cell>
          <cell r="C17" t="str">
            <v>(</v>
          </cell>
          <cell r="D17" t="str">
            <v>島根</v>
          </cell>
          <cell r="E17" t="str">
            <v>・</v>
          </cell>
          <cell r="F17" t="str">
            <v>出雲第三</v>
          </cell>
          <cell r="G17" t="str">
            <v>②</v>
          </cell>
          <cell r="H17" t="str">
            <v>)</v>
          </cell>
          <cell r="I17" t="str">
            <v>はやしだ　なおや</v>
          </cell>
          <cell r="J17" t="str">
            <v>OUT4-3</v>
          </cell>
          <cell r="K17">
            <v>58</v>
          </cell>
          <cell r="L17" t="str">
            <v>男</v>
          </cell>
        </row>
        <row r="18">
          <cell r="B18" t="str">
            <v>林田　直也</v>
          </cell>
          <cell r="C18" t="str">
            <v>(</v>
          </cell>
          <cell r="D18" t="str">
            <v>福岡</v>
          </cell>
          <cell r="E18" t="str">
            <v>・</v>
          </cell>
          <cell r="F18" t="str">
            <v>沖学園</v>
          </cell>
          <cell r="G18" t="str">
            <v>③</v>
          </cell>
          <cell r="H18" t="str">
            <v>)</v>
          </cell>
          <cell r="I18" t="str">
            <v>さかい　りょうや</v>
          </cell>
          <cell r="J18" t="str">
            <v>OUT4-4</v>
          </cell>
          <cell r="K18">
            <v>71</v>
          </cell>
          <cell r="L18" t="str">
            <v>男</v>
          </cell>
        </row>
        <row r="19">
          <cell r="B19" t="str">
            <v>岩井　巧</v>
          </cell>
          <cell r="C19" t="str">
            <v>(</v>
          </cell>
          <cell r="D19" t="str">
            <v>群馬</v>
          </cell>
          <cell r="E19" t="str">
            <v>・</v>
          </cell>
          <cell r="F19" t="str">
            <v>富岡市立西</v>
          </cell>
          <cell r="G19" t="str">
            <v>③</v>
          </cell>
          <cell r="H19" t="str">
            <v>)</v>
          </cell>
          <cell r="I19" t="str">
            <v>ますだ　わたる</v>
          </cell>
          <cell r="J19" t="str">
            <v>OUT5-1</v>
          </cell>
          <cell r="K19">
            <v>19</v>
          </cell>
          <cell r="L19" t="str">
            <v>男</v>
          </cell>
        </row>
        <row r="20">
          <cell r="B20" t="str">
            <v>益田　航</v>
          </cell>
          <cell r="C20" t="str">
            <v>(</v>
          </cell>
          <cell r="D20" t="str">
            <v>愛知</v>
          </cell>
          <cell r="E20" t="str">
            <v>・</v>
          </cell>
          <cell r="F20" t="str">
            <v>熊野</v>
          </cell>
          <cell r="G20" t="str">
            <v>③</v>
          </cell>
          <cell r="H20" t="str">
            <v>)</v>
          </cell>
          <cell r="I20" t="str">
            <v>こくぼ　ひろと</v>
          </cell>
          <cell r="J20" t="str">
            <v>OUT5-2</v>
          </cell>
          <cell r="K20">
            <v>39</v>
          </cell>
          <cell r="L20" t="str">
            <v>男</v>
          </cell>
        </row>
        <row r="21">
          <cell r="B21" t="str">
            <v>小窪　郁斗</v>
          </cell>
          <cell r="C21" t="str">
            <v>(</v>
          </cell>
          <cell r="D21" t="str">
            <v>鹿児島</v>
          </cell>
          <cell r="E21" t="str">
            <v>・</v>
          </cell>
          <cell r="F21" t="str">
            <v>鹿児島大教育学部附</v>
          </cell>
          <cell r="G21" t="str">
            <v>③</v>
          </cell>
          <cell r="H21" t="str">
            <v>)</v>
          </cell>
          <cell r="I21" t="str">
            <v>あんどう　ひかる</v>
          </cell>
          <cell r="J21" t="str">
            <v>OUT5-3</v>
          </cell>
          <cell r="K21">
            <v>77</v>
          </cell>
          <cell r="L21" t="str">
            <v>男</v>
          </cell>
        </row>
        <row r="22">
          <cell r="B22" t="str">
            <v>安藤　輝</v>
          </cell>
          <cell r="C22" t="str">
            <v>(</v>
          </cell>
          <cell r="D22" t="str">
            <v>岡山</v>
          </cell>
          <cell r="E22" t="str">
            <v>・</v>
          </cell>
          <cell r="F22" t="str">
            <v>香和</v>
          </cell>
          <cell r="G22" t="str">
            <v>②</v>
          </cell>
          <cell r="H22" t="str">
            <v>)</v>
          </cell>
          <cell r="I22" t="str">
            <v>いわい　たくみ</v>
          </cell>
          <cell r="J22" t="str">
            <v>OUT5-4</v>
          </cell>
          <cell r="K22">
            <v>59</v>
          </cell>
          <cell r="L22" t="str">
            <v>男</v>
          </cell>
        </row>
        <row r="23">
          <cell r="B23" t="str">
            <v>髙田　圭一郎</v>
          </cell>
          <cell r="C23" t="str">
            <v>(</v>
          </cell>
          <cell r="D23" t="str">
            <v>岡山</v>
          </cell>
          <cell r="E23" t="str">
            <v>・</v>
          </cell>
          <cell r="F23" t="str">
            <v>勝田</v>
          </cell>
          <cell r="G23" t="str">
            <v>②</v>
          </cell>
          <cell r="H23" t="str">
            <v>)</v>
          </cell>
          <cell r="I23" t="str">
            <v>いわい　こうた</v>
          </cell>
          <cell r="J23" t="str">
            <v>OUT6-1</v>
          </cell>
          <cell r="K23">
            <v>60</v>
          </cell>
          <cell r="L23" t="str">
            <v>男</v>
          </cell>
        </row>
        <row r="24">
          <cell r="B24" t="str">
            <v>岩井　光太</v>
          </cell>
          <cell r="C24" t="str">
            <v>(</v>
          </cell>
          <cell r="D24" t="str">
            <v>埼玉</v>
          </cell>
          <cell r="E24" t="str">
            <v>・</v>
          </cell>
          <cell r="F24" t="str">
            <v>川島</v>
          </cell>
          <cell r="G24" t="str">
            <v>③</v>
          </cell>
          <cell r="H24" t="str">
            <v>)</v>
          </cell>
          <cell r="I24" t="str">
            <v>まつやま　れお</v>
          </cell>
          <cell r="J24" t="str">
            <v>OUT6-2</v>
          </cell>
          <cell r="K24">
            <v>20</v>
          </cell>
          <cell r="L24" t="str">
            <v>男</v>
          </cell>
        </row>
        <row r="25">
          <cell r="B25" t="str">
            <v>松山　伶生</v>
          </cell>
          <cell r="C25" t="str">
            <v>(</v>
          </cell>
          <cell r="D25" t="str">
            <v>愛知</v>
          </cell>
          <cell r="E25" t="str">
            <v>・</v>
          </cell>
          <cell r="F25" t="str">
            <v>星城</v>
          </cell>
          <cell r="G25" t="str">
            <v>②</v>
          </cell>
          <cell r="H25" t="str">
            <v>)</v>
          </cell>
          <cell r="I25" t="str">
            <v>なかそね　あきひと</v>
          </cell>
          <cell r="J25" t="str">
            <v>OUT6-3</v>
          </cell>
          <cell r="K25">
            <v>40</v>
          </cell>
          <cell r="L25" t="str">
            <v>男</v>
          </cell>
        </row>
        <row r="26">
          <cell r="B26" t="str">
            <v>仲宗根　祥仁</v>
          </cell>
          <cell r="C26" t="str">
            <v>(</v>
          </cell>
          <cell r="D26" t="str">
            <v>沖縄</v>
          </cell>
          <cell r="E26" t="str">
            <v>・</v>
          </cell>
          <cell r="F26" t="str">
            <v>久志</v>
          </cell>
          <cell r="G26" t="str">
            <v>③</v>
          </cell>
          <cell r="H26" t="str">
            <v>)</v>
          </cell>
          <cell r="I26" t="str">
            <v>たかた　けいいちろう</v>
          </cell>
          <cell r="J26" t="str">
            <v>OUT6-4</v>
          </cell>
          <cell r="K26">
            <v>78</v>
          </cell>
          <cell r="L26" t="str">
            <v>男</v>
          </cell>
        </row>
        <row r="27">
          <cell r="B27" t="str">
            <v>福地　禮夢</v>
          </cell>
          <cell r="C27" t="str">
            <v>(</v>
          </cell>
          <cell r="D27" t="str">
            <v>北海道</v>
          </cell>
          <cell r="E27" t="str">
            <v>・</v>
          </cell>
          <cell r="F27" t="str">
            <v>旭川六合</v>
          </cell>
          <cell r="G27" t="str">
            <v>②</v>
          </cell>
          <cell r="H27" t="str">
            <v>)</v>
          </cell>
          <cell r="I27" t="str">
            <v>ほうじょう　やくも</v>
          </cell>
          <cell r="J27" t="str">
            <v>OUT7-1</v>
          </cell>
          <cell r="K27">
            <v>1</v>
          </cell>
          <cell r="L27" t="str">
            <v>男</v>
          </cell>
        </row>
        <row r="28">
          <cell r="B28" t="str">
            <v>北條　陽雲</v>
          </cell>
          <cell r="C28" t="str">
            <v>(</v>
          </cell>
          <cell r="D28" t="str">
            <v>岡山</v>
          </cell>
          <cell r="E28" t="str">
            <v>・</v>
          </cell>
          <cell r="F28" t="str">
            <v>倉敷南</v>
          </cell>
          <cell r="G28" t="str">
            <v>①</v>
          </cell>
          <cell r="H28" t="str">
            <v>)</v>
          </cell>
          <cell r="I28" t="str">
            <v>しみず　けんと</v>
          </cell>
          <cell r="J28" t="str">
            <v>OUT7-2</v>
          </cell>
          <cell r="K28">
            <v>61</v>
          </cell>
          <cell r="L28" t="str">
            <v>男</v>
          </cell>
        </row>
        <row r="29">
          <cell r="B29" t="str">
            <v>清水　拳斗</v>
          </cell>
          <cell r="C29" t="str">
            <v>(</v>
          </cell>
          <cell r="D29" t="str">
            <v>埼玉</v>
          </cell>
          <cell r="E29" t="str">
            <v>・</v>
          </cell>
          <cell r="F29" t="str">
            <v>東浦和</v>
          </cell>
          <cell r="G29" t="str">
            <v>②</v>
          </cell>
          <cell r="H29" t="str">
            <v>)</v>
          </cell>
          <cell r="I29" t="str">
            <v>あらい　たつのり</v>
          </cell>
          <cell r="J29" t="str">
            <v>OUT7-3</v>
          </cell>
          <cell r="K29">
            <v>21</v>
          </cell>
          <cell r="L29" t="str">
            <v>男</v>
          </cell>
        </row>
        <row r="30">
          <cell r="B30" t="str">
            <v>新井　龍紀</v>
          </cell>
          <cell r="C30" t="str">
            <v>(</v>
          </cell>
          <cell r="D30" t="str">
            <v>愛知</v>
          </cell>
          <cell r="E30" t="str">
            <v>・</v>
          </cell>
          <cell r="F30" t="str">
            <v>西部</v>
          </cell>
          <cell r="G30" t="str">
            <v>③</v>
          </cell>
          <cell r="H30" t="str">
            <v>)</v>
          </cell>
          <cell r="I30" t="str">
            <v>ふくち　らいむ</v>
          </cell>
          <cell r="J30" t="str">
            <v>OUT7-4</v>
          </cell>
          <cell r="K30">
            <v>41</v>
          </cell>
          <cell r="L30" t="str">
            <v>男</v>
          </cell>
        </row>
        <row r="31">
          <cell r="B31" t="str">
            <v>大嶋　港</v>
          </cell>
          <cell r="C31" t="str">
            <v>(</v>
          </cell>
          <cell r="D31" t="str">
            <v>岡山</v>
          </cell>
          <cell r="E31" t="str">
            <v>・</v>
          </cell>
          <cell r="F31" t="str">
            <v>多津美</v>
          </cell>
          <cell r="G31" t="str">
            <v>②</v>
          </cell>
          <cell r="H31" t="str">
            <v>)</v>
          </cell>
          <cell r="I31" t="str">
            <v>しまだ　はると</v>
          </cell>
          <cell r="J31" t="str">
            <v>OUT8-1</v>
          </cell>
          <cell r="K31">
            <v>62</v>
          </cell>
          <cell r="L31" t="str">
            <v>男</v>
          </cell>
        </row>
        <row r="32">
          <cell r="B32" t="str">
            <v>島田　温太</v>
          </cell>
          <cell r="C32" t="str">
            <v>(</v>
          </cell>
          <cell r="D32" t="str">
            <v>北海道</v>
          </cell>
          <cell r="E32" t="str">
            <v>・</v>
          </cell>
          <cell r="F32" t="str">
            <v>江別大麻</v>
          </cell>
          <cell r="G32" t="str">
            <v>③</v>
          </cell>
          <cell r="H32" t="str">
            <v>)</v>
          </cell>
          <cell r="I32" t="str">
            <v>にわ　ゆうだい</v>
          </cell>
          <cell r="J32" t="str">
            <v>OUT8-2</v>
          </cell>
          <cell r="K32">
            <v>2</v>
          </cell>
          <cell r="L32" t="str">
            <v>男</v>
          </cell>
        </row>
        <row r="33">
          <cell r="B33" t="str">
            <v>丹羽　悠太</v>
          </cell>
          <cell r="C33" t="str">
            <v>(</v>
          </cell>
          <cell r="D33" t="str">
            <v>愛知</v>
          </cell>
          <cell r="E33" t="str">
            <v>・</v>
          </cell>
          <cell r="F33" t="str">
            <v>東部</v>
          </cell>
          <cell r="G33" t="str">
            <v>③</v>
          </cell>
          <cell r="H33" t="str">
            <v>)</v>
          </cell>
          <cell r="I33" t="str">
            <v>さいとう　はやと</v>
          </cell>
          <cell r="J33" t="str">
            <v>OUT8-3</v>
          </cell>
          <cell r="K33">
            <v>42</v>
          </cell>
          <cell r="L33" t="str">
            <v>男</v>
          </cell>
        </row>
        <row r="34">
          <cell r="B34" t="str">
            <v>斉藤　隼人</v>
          </cell>
          <cell r="C34" t="str">
            <v>(</v>
          </cell>
          <cell r="D34" t="str">
            <v>埼玉</v>
          </cell>
          <cell r="E34" t="str">
            <v>・</v>
          </cell>
          <cell r="F34" t="str">
            <v>彦成</v>
          </cell>
          <cell r="G34" t="str">
            <v>③</v>
          </cell>
          <cell r="H34" t="str">
            <v>)</v>
          </cell>
          <cell r="I34" t="str">
            <v>おおしま　みなと</v>
          </cell>
          <cell r="J34" t="str">
            <v>OUT8-4</v>
          </cell>
          <cell r="K34">
            <v>22</v>
          </cell>
          <cell r="L34" t="str">
            <v>男</v>
          </cell>
        </row>
        <row r="35">
          <cell r="B35" t="str">
            <v>細川　達矢</v>
          </cell>
          <cell r="C35" t="str">
            <v>(</v>
          </cell>
          <cell r="D35" t="str">
            <v>広島</v>
          </cell>
          <cell r="E35" t="str">
            <v>・</v>
          </cell>
          <cell r="F35" t="str">
            <v>城東</v>
          </cell>
          <cell r="G35" t="str">
            <v>③</v>
          </cell>
          <cell r="H35" t="str">
            <v>)</v>
          </cell>
          <cell r="I35" t="str">
            <v>やの　じんき</v>
          </cell>
          <cell r="J35" t="str">
            <v>OUT9-1</v>
          </cell>
          <cell r="K35">
            <v>63</v>
          </cell>
          <cell r="L35" t="str">
            <v>男</v>
          </cell>
        </row>
        <row r="36">
          <cell r="B36" t="str">
            <v>矢野　仁貴</v>
          </cell>
          <cell r="C36" t="str">
            <v>(</v>
          </cell>
          <cell r="D36" t="str">
            <v>愛知</v>
          </cell>
          <cell r="E36" t="str">
            <v>・</v>
          </cell>
          <cell r="F36" t="str">
            <v>名古屋</v>
          </cell>
          <cell r="G36" t="str">
            <v>①</v>
          </cell>
          <cell r="H36" t="str">
            <v>)</v>
          </cell>
          <cell r="I36" t="str">
            <v>やまもと　えいた</v>
          </cell>
          <cell r="J36" t="str">
            <v>OUT9-2</v>
          </cell>
          <cell r="K36">
            <v>43</v>
          </cell>
          <cell r="L36" t="str">
            <v>男</v>
          </cell>
        </row>
        <row r="37">
          <cell r="B37" t="str">
            <v>山本　詠太</v>
          </cell>
          <cell r="C37" t="str">
            <v>(</v>
          </cell>
          <cell r="D37" t="str">
            <v>北海道</v>
          </cell>
          <cell r="E37" t="str">
            <v>・</v>
          </cell>
          <cell r="F37" t="str">
            <v>札幌手稲</v>
          </cell>
          <cell r="G37" t="str">
            <v>③</v>
          </cell>
          <cell r="H37" t="str">
            <v>)</v>
          </cell>
          <cell r="I37" t="str">
            <v>ときもと　こうし</v>
          </cell>
          <cell r="J37" t="str">
            <v>OUT9-3</v>
          </cell>
          <cell r="K37">
            <v>3</v>
          </cell>
          <cell r="L37" t="str">
            <v>男</v>
          </cell>
        </row>
        <row r="38">
          <cell r="B38" t="str">
            <v>時本　晃志</v>
          </cell>
          <cell r="C38" t="str">
            <v>(</v>
          </cell>
          <cell r="D38" t="str">
            <v>千葉</v>
          </cell>
          <cell r="E38" t="str">
            <v>・</v>
          </cell>
          <cell r="F38" t="str">
            <v>田中</v>
          </cell>
          <cell r="G38" t="str">
            <v>②</v>
          </cell>
          <cell r="H38" t="str">
            <v>)</v>
          </cell>
          <cell r="I38" t="str">
            <v>ほそかわ　たつや</v>
          </cell>
          <cell r="J38" t="str">
            <v>OUT9-4</v>
          </cell>
          <cell r="K38">
            <v>23</v>
          </cell>
          <cell r="L38" t="str">
            <v>男</v>
          </cell>
        </row>
        <row r="39">
          <cell r="B39" t="str">
            <v>中川　海大</v>
          </cell>
          <cell r="C39" t="str">
            <v>(</v>
          </cell>
          <cell r="D39" t="str">
            <v>愛知</v>
          </cell>
          <cell r="E39" t="str">
            <v>・</v>
          </cell>
          <cell r="F39" t="str">
            <v>美川</v>
          </cell>
          <cell r="G39" t="str">
            <v>②</v>
          </cell>
          <cell r="H39" t="str">
            <v>)</v>
          </cell>
          <cell r="I39" t="str">
            <v>おがわ　じゅきと</v>
          </cell>
          <cell r="J39" t="str">
            <v>OUT10-1</v>
          </cell>
          <cell r="K39">
            <v>44</v>
          </cell>
          <cell r="L39" t="str">
            <v>男</v>
          </cell>
        </row>
        <row r="40">
          <cell r="B40" t="str">
            <v>小川　寿興翔</v>
          </cell>
          <cell r="C40" t="str">
            <v>(</v>
          </cell>
          <cell r="D40" t="str">
            <v>山口</v>
          </cell>
          <cell r="E40" t="str">
            <v>・</v>
          </cell>
          <cell r="F40" t="str">
            <v>高川学園</v>
          </cell>
          <cell r="G40" t="str">
            <v>②</v>
          </cell>
          <cell r="H40" t="str">
            <v>)</v>
          </cell>
          <cell r="I40" t="str">
            <v>こばやし　しょおん</v>
          </cell>
          <cell r="J40" t="str">
            <v>OUT10-2</v>
          </cell>
          <cell r="K40">
            <v>64</v>
          </cell>
          <cell r="L40" t="str">
            <v>男</v>
          </cell>
        </row>
        <row r="41">
          <cell r="B41" t="str">
            <v>小林　翔音</v>
          </cell>
          <cell r="C41" t="str">
            <v>(</v>
          </cell>
          <cell r="D41" t="str">
            <v>東京</v>
          </cell>
          <cell r="E41" t="str">
            <v>・</v>
          </cell>
          <cell r="F41" t="str">
            <v>東金町</v>
          </cell>
          <cell r="G41" t="str">
            <v>②</v>
          </cell>
          <cell r="H41" t="str">
            <v>)</v>
          </cell>
          <cell r="I41" t="str">
            <v>さいとう　かなむ</v>
          </cell>
          <cell r="J41" t="str">
            <v>OUT10-3</v>
          </cell>
          <cell r="K41">
            <v>24</v>
          </cell>
          <cell r="L41" t="str">
            <v>男</v>
          </cell>
        </row>
        <row r="42">
          <cell r="B42" t="str">
            <v>斎藤　叶夢</v>
          </cell>
          <cell r="C42" t="str">
            <v>(</v>
          </cell>
          <cell r="D42" t="str">
            <v>北海道</v>
          </cell>
          <cell r="E42" t="str">
            <v>・</v>
          </cell>
          <cell r="F42" t="str">
            <v>札幌中央</v>
          </cell>
          <cell r="G42" t="str">
            <v>③</v>
          </cell>
          <cell r="H42" t="str">
            <v>)</v>
          </cell>
          <cell r="I42" t="str">
            <v>なかがわ　かいと</v>
          </cell>
          <cell r="J42" t="str">
            <v>OUT10-4</v>
          </cell>
          <cell r="K42">
            <v>4</v>
          </cell>
          <cell r="L42" t="str">
            <v>男</v>
          </cell>
        </row>
        <row r="43">
          <cell r="B43" t="str">
            <v>石垣　珠侑</v>
          </cell>
          <cell r="C43" t="str">
            <v>(</v>
          </cell>
          <cell r="D43" t="str">
            <v>三重</v>
          </cell>
          <cell r="E43" t="str">
            <v>・</v>
          </cell>
          <cell r="F43" t="str">
            <v>白子</v>
          </cell>
          <cell r="G43" t="str">
            <v>③</v>
          </cell>
          <cell r="H43" t="str">
            <v>)</v>
          </cell>
          <cell r="I43" t="str">
            <v>せき　しょうた</v>
          </cell>
          <cell r="J43" t="str">
            <v>OUT11-1</v>
          </cell>
          <cell r="K43">
            <v>45</v>
          </cell>
          <cell r="L43" t="str">
            <v>男</v>
          </cell>
        </row>
        <row r="44">
          <cell r="B44" t="str">
            <v>関　翔汰</v>
          </cell>
          <cell r="C44" t="str">
            <v>(</v>
          </cell>
          <cell r="D44" t="str">
            <v>東京</v>
          </cell>
          <cell r="E44" t="str">
            <v>・</v>
          </cell>
          <cell r="F44" t="str">
            <v>文花</v>
          </cell>
          <cell r="G44" t="str">
            <v>①</v>
          </cell>
          <cell r="H44" t="str">
            <v>)</v>
          </cell>
          <cell r="I44" t="str">
            <v>おやまだ　たいが</v>
          </cell>
          <cell r="J44" t="str">
            <v>OUT11-2</v>
          </cell>
          <cell r="K44">
            <v>25</v>
          </cell>
          <cell r="L44" t="str">
            <v>男</v>
          </cell>
        </row>
        <row r="45">
          <cell r="B45" t="str">
            <v>小山田　泰雅</v>
          </cell>
          <cell r="C45" t="str">
            <v>(</v>
          </cell>
          <cell r="D45" t="str">
            <v>青森</v>
          </cell>
          <cell r="E45" t="str">
            <v>・</v>
          </cell>
          <cell r="F45" t="str">
            <v>下長</v>
          </cell>
          <cell r="G45" t="str">
            <v>②</v>
          </cell>
          <cell r="H45" t="str">
            <v>)</v>
          </cell>
          <cell r="I45" t="str">
            <v>たるみ　けんた</v>
          </cell>
          <cell r="J45" t="str">
            <v>OUT11-3</v>
          </cell>
          <cell r="K45">
            <v>5</v>
          </cell>
          <cell r="L45" t="str">
            <v>男</v>
          </cell>
        </row>
        <row r="46">
          <cell r="B46" t="str">
            <v>垂水　賢太</v>
          </cell>
          <cell r="C46" t="str">
            <v>(</v>
          </cell>
          <cell r="D46" t="str">
            <v>愛媛</v>
          </cell>
          <cell r="E46" t="str">
            <v>・</v>
          </cell>
          <cell r="F46" t="str">
            <v>西条河北</v>
          </cell>
          <cell r="G46" t="str">
            <v>②</v>
          </cell>
          <cell r="H46" t="str">
            <v>)</v>
          </cell>
          <cell r="I46" t="str">
            <v>いしがき　しゅう</v>
          </cell>
          <cell r="J46" t="str">
            <v>OUT11-4</v>
          </cell>
          <cell r="K46">
            <v>65</v>
          </cell>
          <cell r="L46" t="str">
            <v>男</v>
          </cell>
        </row>
        <row r="47">
          <cell r="B47" t="str">
            <v>阿出川　宗哉</v>
          </cell>
          <cell r="C47" t="str">
            <v>(</v>
          </cell>
          <cell r="D47" t="str">
            <v>東京</v>
          </cell>
          <cell r="E47" t="str">
            <v>・</v>
          </cell>
          <cell r="F47" t="str">
            <v>立教池袋</v>
          </cell>
          <cell r="G47" t="str">
            <v>③</v>
          </cell>
          <cell r="H47" t="str">
            <v>)</v>
          </cell>
          <cell r="I47" t="str">
            <v>すずき　ゆうだい</v>
          </cell>
          <cell r="J47" t="str">
            <v>OUT12-1</v>
          </cell>
          <cell r="K47">
            <v>26</v>
          </cell>
          <cell r="L47" t="str">
            <v>男</v>
          </cell>
        </row>
        <row r="48">
          <cell r="B48" t="str">
            <v>鈴木　雄大</v>
          </cell>
          <cell r="C48" t="str">
            <v>(</v>
          </cell>
          <cell r="D48" t="str">
            <v>宮城</v>
          </cell>
          <cell r="E48" t="str">
            <v>・</v>
          </cell>
          <cell r="F48" t="str">
            <v>川崎</v>
          </cell>
          <cell r="G48" t="str">
            <v>③</v>
          </cell>
          <cell r="H48" t="str">
            <v>)</v>
          </cell>
          <cell r="I48" t="str">
            <v>せきもと　りゅうし</v>
          </cell>
          <cell r="J48" t="str">
            <v>OUT12-2</v>
          </cell>
          <cell r="K48">
            <v>6</v>
          </cell>
          <cell r="L48" t="str">
            <v>男</v>
          </cell>
        </row>
        <row r="49">
          <cell r="B49" t="str">
            <v>関本　琉志</v>
          </cell>
          <cell r="C49" t="str">
            <v>(</v>
          </cell>
          <cell r="D49" t="str">
            <v>三重</v>
          </cell>
          <cell r="E49" t="str">
            <v>・</v>
          </cell>
          <cell r="F49" t="str">
            <v>三重大学附属</v>
          </cell>
          <cell r="G49" t="str">
            <v>③</v>
          </cell>
          <cell r="H49" t="str">
            <v>)</v>
          </cell>
          <cell r="I49" t="str">
            <v>さが　しょうや</v>
          </cell>
          <cell r="J49" t="str">
            <v>OUT12-3</v>
          </cell>
          <cell r="K49">
            <v>46</v>
          </cell>
          <cell r="L49" t="str">
            <v>男</v>
          </cell>
        </row>
        <row r="50">
          <cell r="B50" t="str">
            <v>佐賀　翔也</v>
          </cell>
          <cell r="C50" t="str">
            <v>(</v>
          </cell>
          <cell r="D50" t="str">
            <v>愛媛</v>
          </cell>
          <cell r="E50" t="str">
            <v>・</v>
          </cell>
          <cell r="F50" t="str">
            <v>津田</v>
          </cell>
          <cell r="G50" t="str">
            <v>③</v>
          </cell>
          <cell r="H50" t="str">
            <v>)</v>
          </cell>
          <cell r="I50" t="str">
            <v>あでがわ　むねちか</v>
          </cell>
          <cell r="J50" t="str">
            <v>OUT12-4</v>
          </cell>
          <cell r="K50">
            <v>66</v>
          </cell>
          <cell r="L50" t="str">
            <v>男</v>
          </cell>
        </row>
        <row r="51">
          <cell r="B51" t="str">
            <v>鶴瀬　覇也</v>
          </cell>
          <cell r="C51" t="str">
            <v>(</v>
          </cell>
          <cell r="D51" t="str">
            <v>宮城</v>
          </cell>
          <cell r="E51" t="str">
            <v>・</v>
          </cell>
          <cell r="F51" t="str">
            <v>南吉成</v>
          </cell>
          <cell r="G51" t="str">
            <v>②</v>
          </cell>
          <cell r="H51" t="str">
            <v>)</v>
          </cell>
          <cell r="I51" t="str">
            <v>しんち　しゅうや</v>
          </cell>
          <cell r="J51" t="str">
            <v>OUT13-1</v>
          </cell>
          <cell r="K51">
            <v>7</v>
          </cell>
          <cell r="L51" t="str">
            <v>男</v>
          </cell>
        </row>
        <row r="52">
          <cell r="B52" t="str">
            <v>新地　秀哉</v>
          </cell>
          <cell r="C52" t="str">
            <v>(</v>
          </cell>
          <cell r="D52" t="str">
            <v>神奈川</v>
          </cell>
          <cell r="E52" t="str">
            <v>・</v>
          </cell>
          <cell r="F52" t="str">
            <v>相模</v>
          </cell>
          <cell r="G52" t="str">
            <v>②</v>
          </cell>
          <cell r="H52" t="str">
            <v>)</v>
          </cell>
          <cell r="I52" t="str">
            <v>まつい　りうら</v>
          </cell>
          <cell r="J52" t="str">
            <v>OUT13-2</v>
          </cell>
          <cell r="K52">
            <v>27</v>
          </cell>
          <cell r="L52" t="str">
            <v>男</v>
          </cell>
        </row>
        <row r="53">
          <cell r="B53" t="str">
            <v>松井　琳空海</v>
          </cell>
          <cell r="C53" t="str">
            <v>(</v>
          </cell>
          <cell r="D53" t="str">
            <v>愛媛</v>
          </cell>
          <cell r="E53" t="str">
            <v>・</v>
          </cell>
          <cell r="F53" t="str">
            <v>新居浜東</v>
          </cell>
          <cell r="G53" t="str">
            <v>①</v>
          </cell>
          <cell r="H53" t="str">
            <v>)</v>
          </cell>
          <cell r="I53" t="str">
            <v>こばやし　たくみ</v>
          </cell>
          <cell r="J53" t="str">
            <v>OUT13-3</v>
          </cell>
          <cell r="K53">
            <v>67</v>
          </cell>
          <cell r="L53" t="str">
            <v>男</v>
          </cell>
        </row>
        <row r="54">
          <cell r="B54" t="str">
            <v>小林　匠</v>
          </cell>
          <cell r="C54" t="str">
            <v>(</v>
          </cell>
          <cell r="D54" t="str">
            <v>京都</v>
          </cell>
          <cell r="E54" t="str">
            <v>・</v>
          </cell>
          <cell r="F54" t="str">
            <v>西城陽</v>
          </cell>
          <cell r="G54" t="str">
            <v>③</v>
          </cell>
          <cell r="H54" t="str">
            <v>)</v>
          </cell>
          <cell r="I54" t="str">
            <v>つるせ　はるや</v>
          </cell>
          <cell r="J54" t="str">
            <v>OUT13-4</v>
          </cell>
          <cell r="K54">
            <v>47</v>
          </cell>
          <cell r="L54" t="str">
            <v>男</v>
          </cell>
        </row>
        <row r="55">
          <cell r="B55" t="str">
            <v>田村　軍馬</v>
          </cell>
          <cell r="C55" t="str">
            <v>(</v>
          </cell>
          <cell r="D55" t="str">
            <v>愛媛</v>
          </cell>
          <cell r="E55" t="str">
            <v>・</v>
          </cell>
          <cell r="F55" t="str">
            <v>北条北</v>
          </cell>
          <cell r="G55" t="str">
            <v>③</v>
          </cell>
          <cell r="H55" t="str">
            <v>)</v>
          </cell>
          <cell r="I55" t="str">
            <v>くどう　そうた</v>
          </cell>
          <cell r="J55" t="str">
            <v>OUT14-1</v>
          </cell>
          <cell r="K55">
            <v>68</v>
          </cell>
          <cell r="L55" t="str">
            <v>男</v>
          </cell>
        </row>
        <row r="56">
          <cell r="B56" t="str">
            <v>工藤　颯太</v>
          </cell>
          <cell r="C56" t="str">
            <v>(</v>
          </cell>
          <cell r="D56" t="str">
            <v>山形</v>
          </cell>
          <cell r="E56" t="str">
            <v>・</v>
          </cell>
          <cell r="F56" t="str">
            <v>神町</v>
          </cell>
          <cell r="G56" t="str">
            <v>②</v>
          </cell>
          <cell r="H56" t="str">
            <v>)</v>
          </cell>
          <cell r="I56" t="str">
            <v>おおくぼ　かい</v>
          </cell>
          <cell r="J56" t="str">
            <v>OUT14-2</v>
          </cell>
          <cell r="K56">
            <v>8</v>
          </cell>
          <cell r="L56" t="str">
            <v>男</v>
          </cell>
        </row>
        <row r="57">
          <cell r="B57" t="str">
            <v>大久保　海</v>
          </cell>
          <cell r="C57" t="str">
            <v>(</v>
          </cell>
          <cell r="D57" t="str">
            <v>神奈川</v>
          </cell>
          <cell r="E57" t="str">
            <v>・</v>
          </cell>
          <cell r="F57" t="str">
            <v>中沢</v>
          </cell>
          <cell r="G57" t="str">
            <v>②</v>
          </cell>
          <cell r="H57" t="str">
            <v>)</v>
          </cell>
          <cell r="I57" t="str">
            <v>ひがしの　しゅうま</v>
          </cell>
          <cell r="J57" t="str">
            <v>OUT14-3</v>
          </cell>
          <cell r="K57">
            <v>28</v>
          </cell>
          <cell r="L57" t="str">
            <v>男</v>
          </cell>
        </row>
        <row r="58">
          <cell r="B58" t="str">
            <v>東野　秀馬</v>
          </cell>
          <cell r="C58" t="str">
            <v>(</v>
          </cell>
          <cell r="D58" t="str">
            <v>大阪</v>
          </cell>
          <cell r="E58" t="str">
            <v>・</v>
          </cell>
          <cell r="F58" t="str">
            <v>久宝寺</v>
          </cell>
          <cell r="G58" t="str">
            <v>②</v>
          </cell>
          <cell r="H58" t="str">
            <v>)</v>
          </cell>
          <cell r="I58" t="str">
            <v>たむら　ぐんま</v>
          </cell>
          <cell r="J58" t="str">
            <v>OUT14-4</v>
          </cell>
          <cell r="K58">
            <v>48</v>
          </cell>
          <cell r="L58" t="str">
            <v>男</v>
          </cell>
        </row>
        <row r="59">
          <cell r="B59" t="str">
            <v>寄田　聖悟</v>
          </cell>
          <cell r="C59" t="str">
            <v>(</v>
          </cell>
          <cell r="D59" t="str">
            <v>高知</v>
          </cell>
          <cell r="E59" t="str">
            <v>・</v>
          </cell>
          <cell r="F59" t="str">
            <v>明徳義塾</v>
          </cell>
          <cell r="G59" t="str">
            <v>③</v>
          </cell>
          <cell r="H59" t="str">
            <v>)</v>
          </cell>
          <cell r="I59" t="str">
            <v>ひろやま　こうき</v>
          </cell>
          <cell r="J59" t="str">
            <v>OUT15-1</v>
          </cell>
          <cell r="K59">
            <v>69</v>
          </cell>
          <cell r="L59" t="str">
            <v>男</v>
          </cell>
        </row>
        <row r="60">
          <cell r="B60" t="str">
            <v>広山　功喜</v>
          </cell>
          <cell r="C60" t="str">
            <v>(</v>
          </cell>
          <cell r="D60" t="str">
            <v>大阪</v>
          </cell>
          <cell r="E60" t="str">
            <v>・</v>
          </cell>
          <cell r="F60" t="str">
            <v>大池</v>
          </cell>
          <cell r="G60" t="str">
            <v>③</v>
          </cell>
          <cell r="H60" t="str">
            <v>)</v>
          </cell>
          <cell r="I60" t="str">
            <v>すがわら　たいき</v>
          </cell>
          <cell r="J60" t="str">
            <v>OUT15-2</v>
          </cell>
          <cell r="K60">
            <v>49</v>
          </cell>
          <cell r="L60" t="str">
            <v>男</v>
          </cell>
        </row>
        <row r="61">
          <cell r="B61" t="str">
            <v>菅原　大喜</v>
          </cell>
          <cell r="C61" t="str">
            <v>(</v>
          </cell>
          <cell r="D61" t="str">
            <v>福島</v>
          </cell>
          <cell r="E61" t="str">
            <v>・</v>
          </cell>
          <cell r="F61" t="str">
            <v>会津若松第五</v>
          </cell>
          <cell r="G61" t="str">
            <v>③</v>
          </cell>
          <cell r="H61" t="str">
            <v>)</v>
          </cell>
          <cell r="I61" t="str">
            <v>こんどう　なおと</v>
          </cell>
          <cell r="J61" t="str">
            <v>OUT15-3</v>
          </cell>
          <cell r="K61">
            <v>9</v>
          </cell>
          <cell r="L61" t="str">
            <v>男</v>
          </cell>
        </row>
        <row r="62">
          <cell r="B62" t="str">
            <v>近藤　直杜</v>
          </cell>
          <cell r="C62" t="str">
            <v>(</v>
          </cell>
          <cell r="D62" t="str">
            <v>神奈川</v>
          </cell>
          <cell r="E62" t="str">
            <v>・</v>
          </cell>
          <cell r="F62" t="str">
            <v>南希望ヶ丘</v>
          </cell>
          <cell r="G62" t="str">
            <v>②</v>
          </cell>
          <cell r="H62" t="str">
            <v>)</v>
          </cell>
          <cell r="I62" t="str">
            <v>きだ　せいご</v>
          </cell>
          <cell r="J62" t="str">
            <v>OUT15-4</v>
          </cell>
          <cell r="K62">
            <v>29</v>
          </cell>
          <cell r="L62" t="str">
            <v>男</v>
          </cell>
        </row>
        <row r="63">
          <cell r="B63" t="str">
            <v>石原　龍之介</v>
          </cell>
          <cell r="C63" t="str">
            <v>(</v>
          </cell>
          <cell r="D63" t="str">
            <v>大阪</v>
          </cell>
          <cell r="E63" t="str">
            <v>・</v>
          </cell>
          <cell r="F63" t="str">
            <v>佃</v>
          </cell>
          <cell r="G63" t="str">
            <v>②</v>
          </cell>
          <cell r="H63" t="str">
            <v>)</v>
          </cell>
          <cell r="I63" t="str">
            <v>せら　ひろむ</v>
          </cell>
          <cell r="J63" t="str">
            <v>OUT16-1</v>
          </cell>
          <cell r="K63">
            <v>50</v>
          </cell>
          <cell r="L63" t="str">
            <v>男</v>
          </cell>
        </row>
        <row r="64">
          <cell r="B64" t="str">
            <v>世良　博</v>
          </cell>
          <cell r="C64" t="str">
            <v>(</v>
          </cell>
          <cell r="D64" t="str">
            <v>福岡</v>
          </cell>
          <cell r="E64" t="str">
            <v>・</v>
          </cell>
          <cell r="F64" t="str">
            <v>永犬丸</v>
          </cell>
          <cell r="G64" t="str">
            <v>③</v>
          </cell>
          <cell r="H64" t="str">
            <v>)</v>
          </cell>
          <cell r="I64" t="str">
            <v>くろだ　こうたろう</v>
          </cell>
          <cell r="J64" t="str">
            <v>OUT16-2</v>
          </cell>
          <cell r="K64">
            <v>70</v>
          </cell>
          <cell r="L64" t="str">
            <v>男</v>
          </cell>
        </row>
        <row r="65">
          <cell r="B65" t="str">
            <v>黒田　幸太郎</v>
          </cell>
          <cell r="C65" t="str">
            <v>(</v>
          </cell>
          <cell r="D65" t="str">
            <v>神奈川</v>
          </cell>
          <cell r="E65" t="str">
            <v>・</v>
          </cell>
          <cell r="F65" t="str">
            <v>日本大学</v>
          </cell>
          <cell r="G65" t="str">
            <v>③</v>
          </cell>
          <cell r="H65" t="str">
            <v>)</v>
          </cell>
          <cell r="I65" t="str">
            <v>すずき　ゆう</v>
          </cell>
          <cell r="J65" t="str">
            <v>OUT16-3</v>
          </cell>
          <cell r="K65">
            <v>30</v>
          </cell>
          <cell r="L65" t="str">
            <v>男</v>
          </cell>
        </row>
        <row r="66">
          <cell r="B66" t="str">
            <v>鈴木　柚生</v>
          </cell>
          <cell r="C66" t="str">
            <v>(</v>
          </cell>
          <cell r="D66" t="str">
            <v>茨城</v>
          </cell>
          <cell r="E66" t="str">
            <v>・</v>
          </cell>
          <cell r="F66" t="str">
            <v>下稲吉</v>
          </cell>
          <cell r="G66" t="str">
            <v>②</v>
          </cell>
          <cell r="H66" t="str">
            <v>)</v>
          </cell>
          <cell r="I66" t="str">
            <v>いしはら　りゅうのすけ</v>
          </cell>
          <cell r="J66" t="str">
            <v>OUT16-4</v>
          </cell>
          <cell r="K66">
            <v>10</v>
          </cell>
          <cell r="L66" t="str">
            <v>男</v>
          </cell>
        </row>
        <row r="67">
          <cell r="B67" t="str">
            <v>横山　翔伍</v>
          </cell>
          <cell r="C67" t="str">
            <v>(</v>
          </cell>
          <cell r="D67" t="str">
            <v>宮崎</v>
          </cell>
          <cell r="E67" t="str">
            <v>・</v>
          </cell>
          <cell r="F67" t="str">
            <v>姫城</v>
          </cell>
          <cell r="G67" t="str">
            <v>③</v>
          </cell>
          <cell r="H67" t="str">
            <v>)</v>
          </cell>
          <cell r="I67" t="str">
            <v>もと　たいし</v>
          </cell>
          <cell r="J67" t="str">
            <v>OUT17-1</v>
          </cell>
          <cell r="K67">
            <v>76</v>
          </cell>
          <cell r="L67" t="str">
            <v>男</v>
          </cell>
        </row>
        <row r="68">
          <cell r="B68" t="str">
            <v>本　大志</v>
          </cell>
          <cell r="C68" t="str">
            <v>(</v>
          </cell>
          <cell r="D68" t="str">
            <v>神奈川</v>
          </cell>
          <cell r="E68" t="str">
            <v>・</v>
          </cell>
          <cell r="F68" t="str">
            <v>末吉</v>
          </cell>
          <cell r="G68" t="str">
            <v>②</v>
          </cell>
          <cell r="H68" t="str">
            <v>)</v>
          </cell>
          <cell r="I68" t="str">
            <v>なかがわ　とらのすけ</v>
          </cell>
          <cell r="J68" t="str">
            <v>OUT17-2</v>
          </cell>
          <cell r="K68">
            <v>31</v>
          </cell>
          <cell r="L68" t="str">
            <v>男</v>
          </cell>
        </row>
        <row r="69">
          <cell r="B69" t="str">
            <v>中川　虎ノ介</v>
          </cell>
          <cell r="C69" t="str">
            <v>(</v>
          </cell>
          <cell r="D69" t="str">
            <v>茨城</v>
          </cell>
          <cell r="E69" t="str">
            <v>・</v>
          </cell>
          <cell r="F69" t="str">
            <v>笠原</v>
          </cell>
          <cell r="G69" t="str">
            <v>②</v>
          </cell>
          <cell r="H69" t="str">
            <v>)</v>
          </cell>
          <cell r="I69" t="str">
            <v>うえおか　ゆうき</v>
          </cell>
          <cell r="J69" t="str">
            <v>OUT17-3</v>
          </cell>
          <cell r="K69">
            <v>11</v>
          </cell>
          <cell r="L69" t="str">
            <v>男</v>
          </cell>
        </row>
        <row r="70">
          <cell r="B70" t="str">
            <v>上岡　脩季</v>
          </cell>
          <cell r="C70" t="str">
            <v>(</v>
          </cell>
          <cell r="D70" t="str">
            <v>兵庫</v>
          </cell>
          <cell r="E70" t="str">
            <v>・</v>
          </cell>
          <cell r="F70" t="str">
            <v>甲南</v>
          </cell>
          <cell r="G70" t="str">
            <v>③</v>
          </cell>
          <cell r="H70" t="str">
            <v>)</v>
          </cell>
          <cell r="I70" t="str">
            <v>よこやま　しょうご</v>
          </cell>
          <cell r="J70" t="str">
            <v>OUT17-4</v>
          </cell>
          <cell r="K70">
            <v>51</v>
          </cell>
          <cell r="L70" t="str">
            <v>男</v>
          </cell>
        </row>
        <row r="71">
          <cell r="B71" t="e">
            <v>#N/A</v>
          </cell>
          <cell r="C71" t="str">
            <v>(</v>
          </cell>
          <cell r="D71" t="e">
            <v>#N/A</v>
          </cell>
          <cell r="E71" t="str">
            <v>・</v>
          </cell>
          <cell r="F71" t="e">
            <v>#N/A</v>
          </cell>
          <cell r="G71" t="e">
            <v>#N/A</v>
          </cell>
          <cell r="H71" t="str">
            <v>)</v>
          </cell>
          <cell r="I71" t="str">
            <v/>
          </cell>
          <cell r="J71" t="str">
            <v>OUT18-1</v>
          </cell>
          <cell r="K71">
            <v>0</v>
          </cell>
          <cell r="L71" t="str">
            <v>男</v>
          </cell>
        </row>
        <row r="72">
          <cell r="B72" t="e">
            <v>#N/A</v>
          </cell>
          <cell r="C72" t="str">
            <v>(</v>
          </cell>
          <cell r="D72" t="e">
            <v>#N/A</v>
          </cell>
          <cell r="E72" t="str">
            <v>・</v>
          </cell>
          <cell r="F72" t="e">
            <v>#N/A</v>
          </cell>
          <cell r="G72" t="e">
            <v>#N/A</v>
          </cell>
          <cell r="H72" t="str">
            <v>)</v>
          </cell>
          <cell r="I72" t="str">
            <v/>
          </cell>
          <cell r="J72" t="str">
            <v>OUT18-2</v>
          </cell>
          <cell r="K72">
            <v>0</v>
          </cell>
          <cell r="L72" t="str">
            <v>男</v>
          </cell>
        </row>
        <row r="73">
          <cell r="B73" t="e">
            <v>#N/A</v>
          </cell>
          <cell r="C73" t="str">
            <v>(</v>
          </cell>
          <cell r="D73" t="e">
            <v>#N/A</v>
          </cell>
          <cell r="E73" t="str">
            <v>・</v>
          </cell>
          <cell r="F73" t="e">
            <v>#N/A</v>
          </cell>
          <cell r="G73" t="e">
            <v>#N/A</v>
          </cell>
          <cell r="H73" t="str">
            <v>)</v>
          </cell>
          <cell r="I73" t="str">
            <v/>
          </cell>
          <cell r="J73" t="str">
            <v>OUT18-3</v>
          </cell>
          <cell r="K73">
            <v>0</v>
          </cell>
          <cell r="L73" t="str">
            <v>男</v>
          </cell>
        </row>
        <row r="74">
          <cell r="B74" t="e">
            <v>#N/A</v>
          </cell>
          <cell r="C74" t="str">
            <v>(</v>
          </cell>
          <cell r="D74" t="e">
            <v>#N/A</v>
          </cell>
          <cell r="E74" t="str">
            <v>・</v>
          </cell>
          <cell r="F74" t="e">
            <v>#N/A</v>
          </cell>
          <cell r="G74" t="e">
            <v>#N/A</v>
          </cell>
          <cell r="H74" t="str">
            <v>)</v>
          </cell>
          <cell r="I74" t="str">
            <v/>
          </cell>
          <cell r="J74" t="str">
            <v>OUT18-4</v>
          </cell>
          <cell r="K74">
            <v>0</v>
          </cell>
          <cell r="L74" t="str">
            <v>男</v>
          </cell>
        </row>
        <row r="75">
          <cell r="B75" t="e">
            <v>#N/A</v>
          </cell>
          <cell r="C75" t="str">
            <v>(</v>
          </cell>
          <cell r="D75" t="e">
            <v>#N/A</v>
          </cell>
          <cell r="E75" t="str">
            <v>・</v>
          </cell>
          <cell r="F75" t="e">
            <v>#N/A</v>
          </cell>
          <cell r="G75" t="e">
            <v>#N/A</v>
          </cell>
          <cell r="H75" t="str">
            <v>)</v>
          </cell>
          <cell r="I75" t="str">
            <v/>
          </cell>
          <cell r="J75" t="str">
            <v>OUT19-1</v>
          </cell>
          <cell r="K75">
            <v>0</v>
          </cell>
          <cell r="L75" t="str">
            <v>男</v>
          </cell>
        </row>
        <row r="76">
          <cell r="B76" t="e">
            <v>#N/A</v>
          </cell>
          <cell r="C76" t="str">
            <v>(</v>
          </cell>
          <cell r="D76" t="e">
            <v>#N/A</v>
          </cell>
          <cell r="E76" t="str">
            <v>・</v>
          </cell>
          <cell r="F76" t="e">
            <v>#N/A</v>
          </cell>
          <cell r="G76" t="e">
            <v>#N/A</v>
          </cell>
          <cell r="H76" t="str">
            <v>)</v>
          </cell>
          <cell r="I76" t="str">
            <v/>
          </cell>
          <cell r="J76" t="str">
            <v>OUT19-2</v>
          </cell>
          <cell r="K76">
            <v>0</v>
          </cell>
          <cell r="L76" t="str">
            <v>男</v>
          </cell>
        </row>
        <row r="77">
          <cell r="B77" t="e">
            <v>#N/A</v>
          </cell>
          <cell r="C77" t="str">
            <v>(</v>
          </cell>
          <cell r="D77" t="e">
            <v>#N/A</v>
          </cell>
          <cell r="E77" t="str">
            <v>・</v>
          </cell>
          <cell r="F77" t="e">
            <v>#N/A</v>
          </cell>
          <cell r="G77" t="e">
            <v>#N/A</v>
          </cell>
          <cell r="H77" t="str">
            <v>)</v>
          </cell>
          <cell r="I77" t="str">
            <v/>
          </cell>
          <cell r="J77" t="str">
            <v>OUT19-3</v>
          </cell>
          <cell r="K77">
            <v>0</v>
          </cell>
          <cell r="L77" t="str">
            <v>男</v>
          </cell>
        </row>
        <row r="78">
          <cell r="B78" t="e">
            <v>#N/A</v>
          </cell>
          <cell r="C78" t="str">
            <v>(</v>
          </cell>
          <cell r="D78" t="e">
            <v>#N/A</v>
          </cell>
          <cell r="E78" t="str">
            <v>・</v>
          </cell>
          <cell r="F78" t="e">
            <v>#N/A</v>
          </cell>
          <cell r="G78" t="e">
            <v>#N/A</v>
          </cell>
          <cell r="H78" t="str">
            <v>)</v>
          </cell>
          <cell r="I78" t="str">
            <v/>
          </cell>
          <cell r="J78" t="str">
            <v>OUT19-4</v>
          </cell>
          <cell r="K78">
            <v>0</v>
          </cell>
          <cell r="L78" t="str">
            <v>男</v>
          </cell>
        </row>
        <row r="79">
          <cell r="B79" t="e">
            <v>#N/A</v>
          </cell>
          <cell r="C79" t="str">
            <v>(</v>
          </cell>
          <cell r="D79" t="e">
            <v>#N/A</v>
          </cell>
          <cell r="E79" t="str">
            <v>・</v>
          </cell>
          <cell r="F79" t="e">
            <v>#N/A</v>
          </cell>
          <cell r="G79" t="e">
            <v>#N/A</v>
          </cell>
          <cell r="H79" t="str">
            <v>)</v>
          </cell>
          <cell r="I79" t="str">
            <v/>
          </cell>
          <cell r="J79" t="str">
            <v>OUT20-1</v>
          </cell>
          <cell r="K79">
            <v>0</v>
          </cell>
          <cell r="L79" t="str">
            <v>男</v>
          </cell>
        </row>
        <row r="80">
          <cell r="B80" t="e">
            <v>#N/A</v>
          </cell>
          <cell r="C80" t="str">
            <v>(</v>
          </cell>
          <cell r="D80" t="e">
            <v>#N/A</v>
          </cell>
          <cell r="E80" t="str">
            <v>・</v>
          </cell>
          <cell r="F80" t="e">
            <v>#N/A</v>
          </cell>
          <cell r="G80" t="e">
            <v>#N/A</v>
          </cell>
          <cell r="H80" t="str">
            <v>)</v>
          </cell>
          <cell r="I80" t="str">
            <v/>
          </cell>
          <cell r="J80" t="str">
            <v>OUT20-2</v>
          </cell>
          <cell r="K80">
            <v>0</v>
          </cell>
          <cell r="L80" t="str">
            <v>男</v>
          </cell>
        </row>
        <row r="81">
          <cell r="B81" t="e">
            <v>#N/A</v>
          </cell>
          <cell r="C81" t="str">
            <v>(</v>
          </cell>
          <cell r="D81" t="e">
            <v>#N/A</v>
          </cell>
          <cell r="E81" t="str">
            <v>・</v>
          </cell>
          <cell r="F81" t="e">
            <v>#N/A</v>
          </cell>
          <cell r="G81" t="e">
            <v>#N/A</v>
          </cell>
          <cell r="H81" t="str">
            <v>)</v>
          </cell>
          <cell r="I81" t="str">
            <v/>
          </cell>
          <cell r="J81" t="str">
            <v>OUT20-3</v>
          </cell>
          <cell r="K81">
            <v>0</v>
          </cell>
          <cell r="L81" t="str">
            <v>男</v>
          </cell>
        </row>
        <row r="82">
          <cell r="B82" t="e">
            <v>#N/A</v>
          </cell>
          <cell r="C82" t="str">
            <v>(</v>
          </cell>
          <cell r="D82" t="e">
            <v>#N/A</v>
          </cell>
          <cell r="E82" t="str">
            <v>・</v>
          </cell>
          <cell r="F82" t="e">
            <v>#N/A</v>
          </cell>
          <cell r="G82" t="e">
            <v>#N/A</v>
          </cell>
          <cell r="H82" t="str">
            <v>)</v>
          </cell>
          <cell r="I82" t="str">
            <v/>
          </cell>
          <cell r="J82" t="str">
            <v>OUT20-4</v>
          </cell>
          <cell r="K82">
            <v>0</v>
          </cell>
          <cell r="L82" t="str">
            <v>男</v>
          </cell>
        </row>
        <row r="83">
          <cell r="B83" t="str">
            <v>山脇　愛璃</v>
          </cell>
          <cell r="C83" t="str">
            <v>(</v>
          </cell>
          <cell r="D83" t="str">
            <v>兵庫</v>
          </cell>
          <cell r="E83" t="str">
            <v>・</v>
          </cell>
          <cell r="F83" t="str">
            <v>長坂</v>
          </cell>
          <cell r="G83" t="str">
            <v>③</v>
          </cell>
          <cell r="H83" t="str">
            <v>)</v>
          </cell>
          <cell r="I83" t="str">
            <v>ひだり　なな</v>
          </cell>
          <cell r="J83" t="str">
            <v>IN18-1</v>
          </cell>
          <cell r="K83">
            <v>137</v>
          </cell>
          <cell r="L83" t="str">
            <v>女</v>
          </cell>
        </row>
        <row r="84">
          <cell r="B84" t="str">
            <v>左　奈々</v>
          </cell>
          <cell r="C84" t="str">
            <v>(</v>
          </cell>
          <cell r="D84" t="str">
            <v>福岡</v>
          </cell>
          <cell r="E84" t="str">
            <v>・</v>
          </cell>
          <cell r="F84" t="str">
            <v>沖学園</v>
          </cell>
          <cell r="G84" t="str">
            <v>①</v>
          </cell>
          <cell r="H84" t="str">
            <v>)</v>
          </cell>
          <cell r="I84" t="str">
            <v>さかい　かりん</v>
          </cell>
          <cell r="J84" t="str">
            <v>IN18-2</v>
          </cell>
          <cell r="K84">
            <v>150</v>
          </cell>
          <cell r="L84" t="str">
            <v>女</v>
          </cell>
        </row>
        <row r="85">
          <cell r="B85" t="str">
            <v>酒井　夏鈴</v>
          </cell>
          <cell r="C85" t="str">
            <v>(</v>
          </cell>
          <cell r="D85" t="str">
            <v>岐阜</v>
          </cell>
          <cell r="E85" t="str">
            <v>・</v>
          </cell>
          <cell r="F85" t="str">
            <v>双葉</v>
          </cell>
          <cell r="G85" t="str">
            <v>③</v>
          </cell>
          <cell r="H85" t="str">
            <v>)</v>
          </cell>
          <cell r="I85" t="str">
            <v>やまわき　あいり</v>
          </cell>
          <cell r="J85" t="str">
            <v>IN18-3</v>
          </cell>
          <cell r="K85">
            <v>123</v>
          </cell>
          <cell r="L85" t="str">
            <v>女</v>
          </cell>
        </row>
        <row r="86">
          <cell r="B86" t="e">
            <v>#N/A</v>
          </cell>
          <cell r="C86" t="str">
            <v>(</v>
          </cell>
          <cell r="D86" t="e">
            <v>#N/A</v>
          </cell>
          <cell r="E86" t="str">
            <v>・</v>
          </cell>
          <cell r="F86" t="e">
            <v>#N/A</v>
          </cell>
          <cell r="G86" t="e">
            <v>#N/A</v>
          </cell>
          <cell r="H86" t="str">
            <v>)</v>
          </cell>
          <cell r="I86" t="str">
            <v/>
          </cell>
          <cell r="J86" t="str">
            <v>IN18-4</v>
          </cell>
          <cell r="K86">
            <v>0</v>
          </cell>
          <cell r="L86" t="str">
            <v>男</v>
          </cell>
        </row>
        <row r="87">
          <cell r="B87" t="str">
            <v>日比野　邑香</v>
          </cell>
          <cell r="C87" t="str">
            <v>(</v>
          </cell>
          <cell r="D87" t="str">
            <v>岐阜</v>
          </cell>
          <cell r="E87" t="str">
            <v>・</v>
          </cell>
          <cell r="F87" t="str">
            <v>帝京大可児</v>
          </cell>
          <cell r="G87" t="str">
            <v>①</v>
          </cell>
          <cell r="H87" t="str">
            <v>)</v>
          </cell>
          <cell r="I87" t="str">
            <v>あかまつ　なぎさ</v>
          </cell>
          <cell r="J87" t="str">
            <v>IN19-1</v>
          </cell>
          <cell r="K87">
            <v>124</v>
          </cell>
          <cell r="L87" t="str">
            <v>女</v>
          </cell>
        </row>
        <row r="88">
          <cell r="B88" t="str">
            <v>赤松　渚</v>
          </cell>
          <cell r="C88" t="str">
            <v>(</v>
          </cell>
          <cell r="D88" t="str">
            <v>和歌山</v>
          </cell>
          <cell r="E88" t="str">
            <v>・</v>
          </cell>
          <cell r="F88" t="str">
            <v>箕島</v>
          </cell>
          <cell r="G88" t="str">
            <v>②</v>
          </cell>
          <cell r="H88" t="str">
            <v>)</v>
          </cell>
          <cell r="I88" t="str">
            <v>ふじもと　あいな</v>
          </cell>
          <cell r="J88" t="str">
            <v>IN19-2</v>
          </cell>
          <cell r="K88">
            <v>138</v>
          </cell>
          <cell r="L88" t="str">
            <v>女</v>
          </cell>
        </row>
        <row r="89">
          <cell r="B89" t="str">
            <v>藤本　愛菜</v>
          </cell>
          <cell r="C89" t="str">
            <v>(</v>
          </cell>
          <cell r="D89" t="str">
            <v>福岡</v>
          </cell>
          <cell r="E89" t="str">
            <v>・</v>
          </cell>
          <cell r="F89" t="str">
            <v>沖学園</v>
          </cell>
          <cell r="G89" t="str">
            <v>①</v>
          </cell>
          <cell r="H89" t="str">
            <v>)</v>
          </cell>
          <cell r="I89" t="str">
            <v>まつばら　しゅあ</v>
          </cell>
          <cell r="J89" t="str">
            <v>IN19-3</v>
          </cell>
          <cell r="K89">
            <v>151</v>
          </cell>
          <cell r="L89" t="str">
            <v>女</v>
          </cell>
        </row>
        <row r="90">
          <cell r="B90" t="str">
            <v>松原　柊亜</v>
          </cell>
          <cell r="C90" t="str">
            <v>(</v>
          </cell>
          <cell r="D90" t="str">
            <v>千葉</v>
          </cell>
          <cell r="E90" t="str">
            <v>・</v>
          </cell>
          <cell r="F90" t="str">
            <v>聖徳大女子</v>
          </cell>
          <cell r="G90" t="str">
            <v>①</v>
          </cell>
          <cell r="H90" t="str">
            <v>)</v>
          </cell>
          <cell r="I90" t="str">
            <v>ひびの　ゆうか</v>
          </cell>
          <cell r="J90" t="str">
            <v>IN19-4</v>
          </cell>
          <cell r="K90">
            <v>110</v>
          </cell>
          <cell r="L90" t="str">
            <v>女</v>
          </cell>
        </row>
        <row r="91">
          <cell r="B91" t="str">
            <v>山中　梨緒</v>
          </cell>
          <cell r="C91" t="str">
            <v>(</v>
          </cell>
          <cell r="D91" t="str">
            <v>福岡</v>
          </cell>
          <cell r="E91" t="str">
            <v>・</v>
          </cell>
          <cell r="F91" t="str">
            <v>沖学園</v>
          </cell>
          <cell r="G91" t="str">
            <v>③</v>
          </cell>
          <cell r="H91" t="str">
            <v>)</v>
          </cell>
          <cell r="I91" t="str">
            <v>かみや　もも</v>
          </cell>
          <cell r="J91" t="str">
            <v>IN20-1</v>
          </cell>
          <cell r="K91">
            <v>152</v>
          </cell>
          <cell r="L91" t="str">
            <v>女</v>
          </cell>
        </row>
        <row r="92">
          <cell r="B92" t="str">
            <v>神谷　もも</v>
          </cell>
          <cell r="C92" t="str">
            <v>(</v>
          </cell>
          <cell r="D92" t="str">
            <v>岐阜</v>
          </cell>
          <cell r="E92" t="str">
            <v>・</v>
          </cell>
          <cell r="F92" t="str">
            <v>土岐津</v>
          </cell>
          <cell r="G92" t="str">
            <v>②</v>
          </cell>
          <cell r="H92" t="str">
            <v>)</v>
          </cell>
          <cell r="I92" t="str">
            <v>くわむら　みほ</v>
          </cell>
          <cell r="J92" t="str">
            <v>IN20-2</v>
          </cell>
          <cell r="K92">
            <v>125</v>
          </cell>
          <cell r="L92" t="str">
            <v>女</v>
          </cell>
        </row>
        <row r="93">
          <cell r="B93" t="str">
            <v>桑村　美穂</v>
          </cell>
          <cell r="C93" t="str">
            <v>(</v>
          </cell>
          <cell r="D93" t="str">
            <v>千葉</v>
          </cell>
          <cell r="E93" t="str">
            <v>・</v>
          </cell>
          <cell r="F93" t="str">
            <v>蘇我</v>
          </cell>
          <cell r="G93" t="str">
            <v>②</v>
          </cell>
          <cell r="H93" t="str">
            <v>)</v>
          </cell>
          <cell r="I93" t="str">
            <v>さがわ　かほ</v>
          </cell>
          <cell r="J93" t="str">
            <v>IN20-3</v>
          </cell>
          <cell r="K93">
            <v>111</v>
          </cell>
          <cell r="L93" t="str">
            <v>女</v>
          </cell>
        </row>
        <row r="94">
          <cell r="B94" t="str">
            <v>佐川　佳帆</v>
          </cell>
          <cell r="C94" t="str">
            <v>(</v>
          </cell>
          <cell r="D94" t="str">
            <v>岡山</v>
          </cell>
          <cell r="E94" t="str">
            <v>・</v>
          </cell>
          <cell r="F94" t="str">
            <v>倉敷福田</v>
          </cell>
          <cell r="G94" t="str">
            <v>②</v>
          </cell>
          <cell r="H94" t="str">
            <v>)</v>
          </cell>
          <cell r="I94" t="str">
            <v>やまなか　りお</v>
          </cell>
          <cell r="J94" t="str">
            <v>IN20-4</v>
          </cell>
          <cell r="K94">
            <v>139</v>
          </cell>
          <cell r="L94" t="str">
            <v>女</v>
          </cell>
        </row>
        <row r="95">
          <cell r="B95" t="str">
            <v>菅　楓華</v>
          </cell>
          <cell r="C95" t="str">
            <v>(</v>
          </cell>
          <cell r="D95" t="str">
            <v>宮崎</v>
          </cell>
          <cell r="E95" t="str">
            <v>・</v>
          </cell>
          <cell r="F95" t="str">
            <v>日章学園</v>
          </cell>
          <cell r="G95" t="str">
            <v>②</v>
          </cell>
          <cell r="H95" t="str">
            <v>)</v>
          </cell>
          <cell r="I95" t="str">
            <v>さとう　かれん</v>
          </cell>
          <cell r="J95" t="str">
            <v>IN21-1</v>
          </cell>
          <cell r="K95">
            <v>153</v>
          </cell>
          <cell r="L95" t="str">
            <v>女</v>
          </cell>
        </row>
        <row r="96">
          <cell r="B96" t="str">
            <v>佐藤　夏恋</v>
          </cell>
          <cell r="C96" t="str">
            <v>(</v>
          </cell>
          <cell r="D96" t="str">
            <v>千葉</v>
          </cell>
          <cell r="E96" t="str">
            <v>・</v>
          </cell>
          <cell r="F96" t="str">
            <v>辰巳台</v>
          </cell>
          <cell r="G96" t="str">
            <v>③</v>
          </cell>
          <cell r="H96" t="str">
            <v>)</v>
          </cell>
          <cell r="I96" t="str">
            <v>こみや　ちづる</v>
          </cell>
          <cell r="J96" t="str">
            <v>IN21-2</v>
          </cell>
          <cell r="K96">
            <v>112</v>
          </cell>
          <cell r="L96" t="str">
            <v>女</v>
          </cell>
        </row>
        <row r="97">
          <cell r="B97" t="str">
            <v>小宮　千鶴</v>
          </cell>
          <cell r="C97" t="str">
            <v>(</v>
          </cell>
          <cell r="D97" t="str">
            <v>愛知</v>
          </cell>
          <cell r="E97" t="str">
            <v>・</v>
          </cell>
          <cell r="F97" t="str">
            <v>聖霊</v>
          </cell>
          <cell r="G97" t="str">
            <v>②</v>
          </cell>
          <cell r="H97" t="str">
            <v>)</v>
          </cell>
          <cell r="I97" t="str">
            <v>もり　ゆい</v>
          </cell>
          <cell r="J97" t="str">
            <v>IN21-3</v>
          </cell>
          <cell r="K97">
            <v>126</v>
          </cell>
          <cell r="L97" t="str">
            <v>女</v>
          </cell>
        </row>
        <row r="98">
          <cell r="B98" t="str">
            <v>森　愉生</v>
          </cell>
          <cell r="C98" t="str">
            <v>(</v>
          </cell>
          <cell r="D98" t="str">
            <v>岡山</v>
          </cell>
          <cell r="E98" t="str">
            <v>・</v>
          </cell>
          <cell r="F98" t="str">
            <v>倉敷西</v>
          </cell>
          <cell r="G98" t="str">
            <v>③</v>
          </cell>
          <cell r="H98" t="str">
            <v>)</v>
          </cell>
          <cell r="I98" t="str">
            <v>すが　ふうか</v>
          </cell>
          <cell r="J98" t="str">
            <v>IN21-4</v>
          </cell>
          <cell r="K98">
            <v>140</v>
          </cell>
          <cell r="L98" t="str">
            <v>女</v>
          </cell>
        </row>
        <row r="99">
          <cell r="B99" t="str">
            <v>伊藤　二花</v>
          </cell>
          <cell r="C99" t="str">
            <v>(</v>
          </cell>
          <cell r="D99" t="str">
            <v>千葉</v>
          </cell>
          <cell r="E99" t="str">
            <v>・</v>
          </cell>
          <cell r="F99" t="str">
            <v>麗澤</v>
          </cell>
          <cell r="G99" t="str">
            <v>②</v>
          </cell>
          <cell r="H99" t="str">
            <v>)</v>
          </cell>
          <cell r="I99" t="str">
            <v>ほかぞの　かれん</v>
          </cell>
          <cell r="J99" t="str">
            <v>IN22-1</v>
          </cell>
          <cell r="K99">
            <v>113</v>
          </cell>
          <cell r="L99" t="str">
            <v>女</v>
          </cell>
        </row>
        <row r="100">
          <cell r="B100" t="str">
            <v>外園　華蓮</v>
          </cell>
          <cell r="C100" t="str">
            <v>(</v>
          </cell>
          <cell r="D100" t="str">
            <v>宮崎</v>
          </cell>
          <cell r="E100" t="str">
            <v>・</v>
          </cell>
          <cell r="F100" t="str">
            <v>日章学園</v>
          </cell>
          <cell r="G100" t="str">
            <v>③</v>
          </cell>
          <cell r="H100" t="str">
            <v>)</v>
          </cell>
          <cell r="I100" t="str">
            <v>かわばた　ゆい</v>
          </cell>
          <cell r="J100" t="str">
            <v>IN22-2</v>
          </cell>
          <cell r="K100">
            <v>154</v>
          </cell>
          <cell r="L100" t="str">
            <v>女</v>
          </cell>
        </row>
        <row r="101">
          <cell r="B101" t="str">
            <v>川端　悠衣</v>
          </cell>
          <cell r="C101" t="str">
            <v>(</v>
          </cell>
          <cell r="D101" t="str">
            <v>広島</v>
          </cell>
          <cell r="E101" t="str">
            <v>・</v>
          </cell>
          <cell r="F101" t="str">
            <v>大州</v>
          </cell>
          <cell r="G101" t="str">
            <v>③</v>
          </cell>
          <cell r="H101" t="str">
            <v>)</v>
          </cell>
          <cell r="I101" t="str">
            <v>ふじい　みう</v>
          </cell>
          <cell r="J101" t="str">
            <v>IN22-3</v>
          </cell>
          <cell r="K101">
            <v>141</v>
          </cell>
          <cell r="L101" t="str">
            <v>女</v>
          </cell>
        </row>
        <row r="102">
          <cell r="B102" t="str">
            <v>藤井　美羽</v>
          </cell>
          <cell r="C102" t="str">
            <v>(</v>
          </cell>
          <cell r="D102" t="str">
            <v>愛知</v>
          </cell>
          <cell r="E102" t="str">
            <v>・</v>
          </cell>
          <cell r="F102" t="str">
            <v>千種台</v>
          </cell>
          <cell r="G102" t="str">
            <v>③</v>
          </cell>
          <cell r="H102" t="str">
            <v>)</v>
          </cell>
          <cell r="I102" t="str">
            <v>いとう　にか</v>
          </cell>
          <cell r="J102" t="str">
            <v>IN22-4</v>
          </cell>
          <cell r="K102">
            <v>127</v>
          </cell>
          <cell r="L102" t="str">
            <v>女</v>
          </cell>
        </row>
        <row r="103">
          <cell r="B103" t="str">
            <v>安保　寿美</v>
          </cell>
          <cell r="C103" t="str">
            <v>(</v>
          </cell>
          <cell r="D103" t="str">
            <v>広島</v>
          </cell>
          <cell r="E103" t="str">
            <v>・</v>
          </cell>
          <cell r="F103" t="str">
            <v>城北</v>
          </cell>
          <cell r="G103" t="str">
            <v>③</v>
          </cell>
          <cell r="H103" t="str">
            <v>)</v>
          </cell>
          <cell r="I103" t="str">
            <v>かわばた　ゆうな</v>
          </cell>
          <cell r="J103" t="str">
            <v>IN23-1</v>
          </cell>
          <cell r="K103">
            <v>142</v>
          </cell>
          <cell r="L103" t="str">
            <v>女</v>
          </cell>
        </row>
        <row r="104">
          <cell r="B104" t="str">
            <v>川畑　優菜</v>
          </cell>
          <cell r="C104" t="str">
            <v>(</v>
          </cell>
          <cell r="D104" t="str">
            <v>千葉</v>
          </cell>
          <cell r="E104" t="str">
            <v>・</v>
          </cell>
          <cell r="F104" t="str">
            <v>麗澤</v>
          </cell>
          <cell r="G104" t="str">
            <v>②</v>
          </cell>
          <cell r="H104" t="str">
            <v>)</v>
          </cell>
          <cell r="I104" t="str">
            <v>よご　ゆいな</v>
          </cell>
          <cell r="J104" t="str">
            <v>IN23-2</v>
          </cell>
          <cell r="K104">
            <v>114</v>
          </cell>
          <cell r="L104" t="str">
            <v>女</v>
          </cell>
        </row>
        <row r="105">
          <cell r="B105" t="str">
            <v>與語　優奈</v>
          </cell>
          <cell r="C105" t="str">
            <v>(</v>
          </cell>
          <cell r="D105" t="str">
            <v>愛知</v>
          </cell>
          <cell r="E105" t="str">
            <v>・</v>
          </cell>
          <cell r="F105" t="str">
            <v>長久手</v>
          </cell>
          <cell r="G105" t="str">
            <v>③</v>
          </cell>
          <cell r="H105" t="str">
            <v>)</v>
          </cell>
          <cell r="I105" t="str">
            <v>かみむら　あい</v>
          </cell>
          <cell r="J105" t="str">
            <v>IN23-3</v>
          </cell>
          <cell r="K105">
            <v>128</v>
          </cell>
          <cell r="L105" t="str">
            <v>女</v>
          </cell>
        </row>
        <row r="106">
          <cell r="B106" t="str">
            <v>上村　愛</v>
          </cell>
          <cell r="C106" t="str">
            <v>(</v>
          </cell>
          <cell r="D106" t="str">
            <v>鹿児島</v>
          </cell>
          <cell r="E106" t="str">
            <v>・</v>
          </cell>
          <cell r="F106" t="str">
            <v>神村学園</v>
          </cell>
          <cell r="G106" t="str">
            <v>③</v>
          </cell>
          <cell r="H106" t="str">
            <v>)</v>
          </cell>
          <cell r="I106" t="str">
            <v>あぼ　ことみ</v>
          </cell>
          <cell r="J106" t="str">
            <v>IN23-4</v>
          </cell>
          <cell r="K106">
            <v>155</v>
          </cell>
          <cell r="L106" t="str">
            <v>女</v>
          </cell>
        </row>
        <row r="107">
          <cell r="B107" t="str">
            <v>島田　ゆら</v>
          </cell>
          <cell r="C107" t="str">
            <v>(</v>
          </cell>
          <cell r="D107" t="str">
            <v>北海道</v>
          </cell>
          <cell r="E107" t="str">
            <v>・</v>
          </cell>
          <cell r="F107" t="str">
            <v>江別大麻</v>
          </cell>
          <cell r="G107" t="str">
            <v>③</v>
          </cell>
          <cell r="H107" t="str">
            <v>)</v>
          </cell>
          <cell r="I107" t="str">
            <v>いりや　ひびき</v>
          </cell>
          <cell r="J107" t="str">
            <v>IN24-1</v>
          </cell>
          <cell r="K107">
            <v>101</v>
          </cell>
          <cell r="L107" t="str">
            <v>女</v>
          </cell>
        </row>
        <row r="108">
          <cell r="B108" t="str">
            <v>入谷　響</v>
          </cell>
          <cell r="C108" t="str">
            <v>(</v>
          </cell>
          <cell r="D108" t="str">
            <v>愛知</v>
          </cell>
          <cell r="E108" t="str">
            <v>・</v>
          </cell>
          <cell r="F108" t="str">
            <v>南部</v>
          </cell>
          <cell r="G108" t="str">
            <v>②</v>
          </cell>
          <cell r="H108" t="str">
            <v>)</v>
          </cell>
          <cell r="I108" t="str">
            <v>ばば　さき</v>
          </cell>
          <cell r="J108" t="str">
            <v>IN24-2</v>
          </cell>
          <cell r="K108">
            <v>129</v>
          </cell>
          <cell r="L108" t="str">
            <v>女</v>
          </cell>
        </row>
        <row r="109">
          <cell r="B109" t="str">
            <v>馬場　咲希</v>
          </cell>
          <cell r="C109" t="str">
            <v>(</v>
          </cell>
          <cell r="D109" t="str">
            <v>東京</v>
          </cell>
          <cell r="E109" t="str">
            <v>・</v>
          </cell>
          <cell r="F109" t="str">
            <v>日野第一</v>
          </cell>
          <cell r="G109" t="str">
            <v>②</v>
          </cell>
          <cell r="H109" t="str">
            <v>)</v>
          </cell>
          <cell r="I109" t="str">
            <v>いのした　あいか</v>
          </cell>
          <cell r="J109" t="str">
            <v>IN24-3</v>
          </cell>
          <cell r="K109">
            <v>115</v>
          </cell>
          <cell r="L109" t="str">
            <v>女</v>
          </cell>
        </row>
        <row r="110">
          <cell r="B110" t="str">
            <v>井ノ下　愛華</v>
          </cell>
          <cell r="C110" t="str">
            <v>(</v>
          </cell>
          <cell r="D110" t="str">
            <v>広島</v>
          </cell>
          <cell r="E110" t="str">
            <v>・</v>
          </cell>
          <cell r="F110" t="str">
            <v>松賀</v>
          </cell>
          <cell r="G110" t="str">
            <v>①</v>
          </cell>
          <cell r="H110" t="str">
            <v>)</v>
          </cell>
          <cell r="I110" t="str">
            <v>しまだ　ゆら</v>
          </cell>
          <cell r="J110" t="str">
            <v>IN24-4</v>
          </cell>
          <cell r="K110">
            <v>143</v>
          </cell>
          <cell r="L110" t="str">
            <v>女</v>
          </cell>
        </row>
        <row r="111">
          <cell r="B111" t="str">
            <v>清本　美波</v>
          </cell>
          <cell r="C111" t="str">
            <v>(</v>
          </cell>
          <cell r="D111" t="str">
            <v>愛知</v>
          </cell>
          <cell r="E111" t="str">
            <v>・</v>
          </cell>
          <cell r="F111" t="str">
            <v>南部</v>
          </cell>
          <cell r="G111" t="str">
            <v>②</v>
          </cell>
          <cell r="H111" t="str">
            <v>)</v>
          </cell>
          <cell r="I111" t="str">
            <v>いわぶち　ゆな</v>
          </cell>
          <cell r="J111" t="str">
            <v>IN25-1</v>
          </cell>
          <cell r="K111">
            <v>130</v>
          </cell>
          <cell r="L111" t="str">
            <v>女</v>
          </cell>
        </row>
        <row r="112">
          <cell r="B112" t="str">
            <v>岩渕　唯愛</v>
          </cell>
          <cell r="C112" t="str">
            <v>(</v>
          </cell>
          <cell r="D112" t="str">
            <v>北海道</v>
          </cell>
          <cell r="E112" t="str">
            <v>・</v>
          </cell>
          <cell r="F112" t="str">
            <v>札幌屯田中央</v>
          </cell>
          <cell r="G112" t="str">
            <v>②</v>
          </cell>
          <cell r="H112" t="str">
            <v>)</v>
          </cell>
          <cell r="I112" t="str">
            <v>まつうら　あおい</v>
          </cell>
          <cell r="J112" t="str">
            <v>IN25-2</v>
          </cell>
          <cell r="K112">
            <v>102</v>
          </cell>
          <cell r="L112" t="str">
            <v>女</v>
          </cell>
        </row>
        <row r="113">
          <cell r="B113" t="str">
            <v>松浦　葵</v>
          </cell>
          <cell r="C113" t="str">
            <v>(</v>
          </cell>
          <cell r="D113" t="str">
            <v>広島</v>
          </cell>
          <cell r="E113" t="str">
            <v>・</v>
          </cell>
          <cell r="F113" t="str">
            <v>三原第三</v>
          </cell>
          <cell r="G113" t="str">
            <v>②</v>
          </cell>
          <cell r="H113" t="str">
            <v>)</v>
          </cell>
          <cell r="I113" t="str">
            <v>あいはら　さやな</v>
          </cell>
          <cell r="J113" t="str">
            <v>IN25-3</v>
          </cell>
          <cell r="K113">
            <v>144</v>
          </cell>
          <cell r="L113" t="str">
            <v>女</v>
          </cell>
        </row>
        <row r="114">
          <cell r="B114" t="str">
            <v>相原　紗奈</v>
          </cell>
          <cell r="C114" t="str">
            <v>(</v>
          </cell>
          <cell r="D114" t="str">
            <v>神奈川</v>
          </cell>
          <cell r="E114" t="str">
            <v>・</v>
          </cell>
          <cell r="F114" t="str">
            <v>宮崎</v>
          </cell>
          <cell r="G114" t="str">
            <v>③</v>
          </cell>
          <cell r="H114" t="str">
            <v>)</v>
          </cell>
          <cell r="I114" t="str">
            <v>きよもと　みなみ</v>
          </cell>
          <cell r="J114" t="str">
            <v>IN25-4</v>
          </cell>
          <cell r="K114">
            <v>116</v>
          </cell>
          <cell r="L114" t="str">
            <v>女</v>
          </cell>
        </row>
        <row r="115">
          <cell r="B115" t="str">
            <v>中村　心</v>
          </cell>
          <cell r="C115" t="str">
            <v>(</v>
          </cell>
          <cell r="D115" t="str">
            <v>山口</v>
          </cell>
          <cell r="E115" t="str">
            <v>・</v>
          </cell>
          <cell r="F115" t="str">
            <v>大内</v>
          </cell>
          <cell r="G115" t="str">
            <v>②</v>
          </cell>
          <cell r="H115" t="str">
            <v>)</v>
          </cell>
          <cell r="I115" t="str">
            <v>しおじ　ちひろ</v>
          </cell>
          <cell r="J115" t="str">
            <v>IN26-1</v>
          </cell>
          <cell r="K115">
            <v>145</v>
          </cell>
          <cell r="L115" t="str">
            <v>女</v>
          </cell>
        </row>
        <row r="116">
          <cell r="B116" t="str">
            <v>塩路　千尋</v>
          </cell>
          <cell r="C116" t="str">
            <v>(</v>
          </cell>
          <cell r="D116" t="str">
            <v>大阪</v>
          </cell>
          <cell r="E116" t="str">
            <v>・</v>
          </cell>
          <cell r="F116" t="str">
            <v>近大附</v>
          </cell>
          <cell r="G116" t="str">
            <v>②</v>
          </cell>
          <cell r="H116" t="str">
            <v>)</v>
          </cell>
          <cell r="I116" t="str">
            <v>ほんま　あゆみ</v>
          </cell>
          <cell r="J116" t="str">
            <v>IN26-2</v>
          </cell>
          <cell r="K116">
            <v>131</v>
          </cell>
          <cell r="L116" t="str">
            <v>女</v>
          </cell>
        </row>
        <row r="117">
          <cell r="B117" t="str">
            <v>本間　渉</v>
          </cell>
          <cell r="C117" t="str">
            <v>(</v>
          </cell>
          <cell r="D117" t="str">
            <v>北海道</v>
          </cell>
          <cell r="E117" t="str">
            <v>・</v>
          </cell>
          <cell r="F117" t="str">
            <v>札幌屯田中央</v>
          </cell>
          <cell r="G117" t="str">
            <v>②</v>
          </cell>
          <cell r="H117" t="str">
            <v>)</v>
          </cell>
          <cell r="I117" t="str">
            <v>くりばやし　なつき</v>
          </cell>
          <cell r="J117" t="str">
            <v>IN26-3</v>
          </cell>
          <cell r="K117">
            <v>103</v>
          </cell>
          <cell r="L117" t="str">
            <v>女</v>
          </cell>
        </row>
        <row r="118">
          <cell r="B118" t="str">
            <v>栗林　夏希</v>
          </cell>
          <cell r="C118" t="str">
            <v>(</v>
          </cell>
          <cell r="D118" t="str">
            <v>神奈川</v>
          </cell>
          <cell r="E118" t="str">
            <v>・</v>
          </cell>
          <cell r="F118" t="str">
            <v>菅生</v>
          </cell>
          <cell r="G118" t="str">
            <v>③</v>
          </cell>
          <cell r="H118" t="str">
            <v>)</v>
          </cell>
          <cell r="I118" t="str">
            <v>なかむら　こころ</v>
          </cell>
          <cell r="J118" t="str">
            <v>IN26-4</v>
          </cell>
          <cell r="K118">
            <v>117</v>
          </cell>
          <cell r="L118" t="str">
            <v>女</v>
          </cell>
        </row>
        <row r="119">
          <cell r="B119" t="str">
            <v>徳永　歩</v>
          </cell>
          <cell r="C119" t="str">
            <v>(</v>
          </cell>
          <cell r="D119" t="str">
            <v>大阪</v>
          </cell>
          <cell r="E119" t="str">
            <v>・</v>
          </cell>
          <cell r="F119" t="str">
            <v>東淀</v>
          </cell>
          <cell r="G119" t="str">
            <v>②</v>
          </cell>
          <cell r="H119" t="str">
            <v>)</v>
          </cell>
          <cell r="I119" t="str">
            <v>はやし　あいこ</v>
          </cell>
          <cell r="J119" t="str">
            <v>IN27-1</v>
          </cell>
          <cell r="K119">
            <v>132</v>
          </cell>
          <cell r="L119" t="str">
            <v>女</v>
          </cell>
        </row>
        <row r="120">
          <cell r="B120" t="str">
            <v>林　あいこ</v>
          </cell>
          <cell r="C120" t="str">
            <v>(</v>
          </cell>
          <cell r="D120" t="str">
            <v>山口</v>
          </cell>
          <cell r="E120" t="str">
            <v>・</v>
          </cell>
          <cell r="F120" t="str">
            <v>周東</v>
          </cell>
          <cell r="G120" t="str">
            <v>②</v>
          </cell>
          <cell r="H120" t="str">
            <v>)</v>
          </cell>
          <cell r="I120" t="str">
            <v>にしやま　ちり</v>
          </cell>
          <cell r="J120" t="str">
            <v>IN27-2</v>
          </cell>
          <cell r="K120">
            <v>146</v>
          </cell>
          <cell r="L120" t="str">
            <v>女</v>
          </cell>
        </row>
        <row r="121">
          <cell r="B121" t="str">
            <v>西山　知里</v>
          </cell>
          <cell r="C121" t="str">
            <v>(</v>
          </cell>
          <cell r="D121" t="str">
            <v>山梨</v>
          </cell>
          <cell r="E121" t="str">
            <v>・</v>
          </cell>
          <cell r="F121" t="str">
            <v>山梨大学附属</v>
          </cell>
          <cell r="G121" t="str">
            <v>②</v>
          </cell>
          <cell r="H121" t="str">
            <v>)</v>
          </cell>
          <cell r="I121" t="str">
            <v>いとう　ひより</v>
          </cell>
          <cell r="J121" t="str">
            <v>IN27-3</v>
          </cell>
          <cell r="K121">
            <v>118</v>
          </cell>
          <cell r="L121" t="str">
            <v>女</v>
          </cell>
        </row>
        <row r="122">
          <cell r="B122" t="str">
            <v>伊藤　ひより</v>
          </cell>
          <cell r="C122" t="str">
            <v>(</v>
          </cell>
          <cell r="D122" t="str">
            <v>宮城</v>
          </cell>
          <cell r="E122" t="str">
            <v>・</v>
          </cell>
          <cell r="F122" t="str">
            <v>八乙女</v>
          </cell>
          <cell r="G122" t="str">
            <v>③</v>
          </cell>
          <cell r="H122" t="str">
            <v>)</v>
          </cell>
          <cell r="I122" t="str">
            <v>とくなが　あゆみ</v>
          </cell>
          <cell r="J122" t="str">
            <v>IN27-4</v>
          </cell>
          <cell r="K122">
            <v>104</v>
          </cell>
          <cell r="L122" t="str">
            <v>女</v>
          </cell>
        </row>
        <row r="123">
          <cell r="B123" t="str">
            <v>木ノ本　星空</v>
          </cell>
          <cell r="C123" t="str">
            <v>(</v>
          </cell>
          <cell r="D123" t="str">
            <v>大阪</v>
          </cell>
          <cell r="E123" t="str">
            <v>・</v>
          </cell>
          <cell r="F123" t="str">
            <v>南池田</v>
          </cell>
          <cell r="G123" t="str">
            <v>③</v>
          </cell>
          <cell r="H123" t="str">
            <v>)</v>
          </cell>
          <cell r="I123" t="str">
            <v>せきぐち　あおい</v>
          </cell>
          <cell r="J123" t="str">
            <v>IN28-1</v>
          </cell>
          <cell r="K123">
            <v>133</v>
          </cell>
          <cell r="L123" t="str">
            <v>女</v>
          </cell>
        </row>
        <row r="124">
          <cell r="B124" t="str">
            <v>関口　碧</v>
          </cell>
          <cell r="C124" t="str">
            <v>(</v>
          </cell>
          <cell r="D124" t="str">
            <v>埼玉</v>
          </cell>
          <cell r="E124" t="str">
            <v>・</v>
          </cell>
          <cell r="F124" t="str">
            <v>埼玉平成</v>
          </cell>
          <cell r="G124" t="str">
            <v>③</v>
          </cell>
          <cell r="H124" t="str">
            <v>)</v>
          </cell>
          <cell r="I124" t="str">
            <v>あきば　れいな</v>
          </cell>
          <cell r="J124" t="str">
            <v>IN28-2</v>
          </cell>
          <cell r="K124">
            <v>109</v>
          </cell>
          <cell r="L124" t="str">
            <v>女</v>
          </cell>
        </row>
        <row r="125">
          <cell r="B125" t="str">
            <v>秋葉　怜奈</v>
          </cell>
          <cell r="C125" t="str">
            <v>(</v>
          </cell>
          <cell r="D125" t="str">
            <v>山形</v>
          </cell>
          <cell r="E125" t="str">
            <v>・</v>
          </cell>
          <cell r="F125" t="str">
            <v>天童第三</v>
          </cell>
          <cell r="G125" t="str">
            <v>③</v>
          </cell>
          <cell r="H125" t="str">
            <v>)</v>
          </cell>
          <cell r="I125" t="str">
            <v>かわかみ　ちなつ</v>
          </cell>
          <cell r="J125" t="str">
            <v>IN28-3</v>
          </cell>
          <cell r="K125">
            <v>105</v>
          </cell>
          <cell r="L125" t="str">
            <v>女</v>
          </cell>
        </row>
        <row r="126">
          <cell r="B126" t="str">
            <v>川上　知夏</v>
          </cell>
          <cell r="C126" t="str">
            <v>(</v>
          </cell>
          <cell r="D126" t="str">
            <v>愛媛</v>
          </cell>
          <cell r="E126" t="str">
            <v>・</v>
          </cell>
          <cell r="F126" t="str">
            <v>旭</v>
          </cell>
          <cell r="G126" t="str">
            <v>③</v>
          </cell>
          <cell r="H126" t="str">
            <v>)</v>
          </cell>
          <cell r="I126" t="str">
            <v>きのもと　そら</v>
          </cell>
          <cell r="J126" t="str">
            <v>IN28-4</v>
          </cell>
          <cell r="K126">
            <v>147</v>
          </cell>
          <cell r="L126" t="str">
            <v>女</v>
          </cell>
        </row>
        <row r="127">
          <cell r="B127" t="str">
            <v>大郷　光瑠</v>
          </cell>
          <cell r="C127" t="str">
            <v>(</v>
          </cell>
          <cell r="D127" t="str">
            <v>長野</v>
          </cell>
          <cell r="E127" t="str">
            <v>・</v>
          </cell>
          <cell r="F127" t="str">
            <v>諏訪西</v>
          </cell>
          <cell r="G127" t="str">
            <v>③</v>
          </cell>
          <cell r="H127" t="str">
            <v>)</v>
          </cell>
          <cell r="I127" t="str">
            <v>はが　こうみ</v>
          </cell>
          <cell r="J127" t="str">
            <v>IN29-1</v>
          </cell>
          <cell r="K127">
            <v>120</v>
          </cell>
          <cell r="L127" t="str">
            <v>女</v>
          </cell>
        </row>
        <row r="128">
          <cell r="B128" t="str">
            <v>芳賀　幸瞳</v>
          </cell>
          <cell r="C128" t="str">
            <v>(</v>
          </cell>
          <cell r="D128" t="str">
            <v>山形</v>
          </cell>
          <cell r="E128" t="str">
            <v>・</v>
          </cell>
          <cell r="F128" t="str">
            <v>陵東</v>
          </cell>
          <cell r="G128" t="str">
            <v>③</v>
          </cell>
          <cell r="H128" t="str">
            <v>)</v>
          </cell>
          <cell r="I128" t="str">
            <v>あきた　ひかり</v>
          </cell>
          <cell r="J128" t="str">
            <v>IN29-2</v>
          </cell>
          <cell r="K128">
            <v>106</v>
          </cell>
          <cell r="L128" t="str">
            <v>男</v>
          </cell>
        </row>
        <row r="129">
          <cell r="B129" t="str">
            <v>秋田　光梨</v>
          </cell>
          <cell r="C129" t="str">
            <v>(</v>
          </cell>
          <cell r="D129" t="str">
            <v>大阪</v>
          </cell>
          <cell r="E129" t="str">
            <v>・</v>
          </cell>
          <cell r="F129" t="str">
            <v>蹉跎</v>
          </cell>
          <cell r="G129" t="str">
            <v>②</v>
          </cell>
          <cell r="H129" t="str">
            <v>)</v>
          </cell>
          <cell r="I129" t="str">
            <v>まつい　りあら</v>
          </cell>
          <cell r="J129" t="str">
            <v>IN29-3</v>
          </cell>
          <cell r="K129">
            <v>134</v>
          </cell>
          <cell r="L129" t="str">
            <v>女</v>
          </cell>
        </row>
        <row r="130">
          <cell r="B130" t="str">
            <v>松井　流愛蘭</v>
          </cell>
          <cell r="C130" t="str">
            <v>(</v>
          </cell>
          <cell r="D130" t="str">
            <v>愛媛</v>
          </cell>
          <cell r="E130" t="str">
            <v>・</v>
          </cell>
          <cell r="F130" t="str">
            <v>新居浜東</v>
          </cell>
          <cell r="G130" t="str">
            <v>③</v>
          </cell>
          <cell r="H130" t="str">
            <v>)</v>
          </cell>
          <cell r="I130" t="str">
            <v>だいごう　ひかる</v>
          </cell>
          <cell r="J130" t="str">
            <v>IN29-4</v>
          </cell>
          <cell r="K130">
            <v>148</v>
          </cell>
          <cell r="L130" t="str">
            <v>女</v>
          </cell>
        </row>
        <row r="131">
          <cell r="B131" t="str">
            <v>宮部　樹理</v>
          </cell>
          <cell r="C131" t="str">
            <v>(</v>
          </cell>
          <cell r="D131" t="str">
            <v>茨城</v>
          </cell>
          <cell r="E131" t="str">
            <v>・</v>
          </cell>
          <cell r="F131" t="str">
            <v>水戸市立第四</v>
          </cell>
          <cell r="G131" t="str">
            <v>③</v>
          </cell>
          <cell r="H131" t="str">
            <v>)</v>
          </cell>
          <cell r="I131" t="str">
            <v>ほりかわ　はな</v>
          </cell>
          <cell r="J131" t="str">
            <v>IN30-1</v>
          </cell>
          <cell r="K131">
            <v>107</v>
          </cell>
          <cell r="L131" t="str">
            <v>女</v>
          </cell>
        </row>
        <row r="132">
          <cell r="B132" t="str">
            <v>堀川　雪花</v>
          </cell>
          <cell r="C132" t="str">
            <v>(</v>
          </cell>
          <cell r="D132" t="str">
            <v>静岡</v>
          </cell>
          <cell r="E132" t="str">
            <v>・</v>
          </cell>
          <cell r="F132" t="str">
            <v>豊田</v>
          </cell>
          <cell r="G132" t="str">
            <v>③</v>
          </cell>
          <cell r="H132" t="str">
            <v>)</v>
          </cell>
          <cell r="I132" t="str">
            <v>きど　ひな</v>
          </cell>
          <cell r="J132" t="str">
            <v>IN30-2</v>
          </cell>
          <cell r="K132">
            <v>121</v>
          </cell>
          <cell r="L132" t="str">
            <v>女</v>
          </cell>
        </row>
        <row r="133">
          <cell r="B133" t="str">
            <v>城戸　姫菜</v>
          </cell>
          <cell r="C133" t="str">
            <v>(</v>
          </cell>
          <cell r="D133" t="str">
            <v>愛媛</v>
          </cell>
          <cell r="E133" t="str">
            <v>・</v>
          </cell>
          <cell r="F133" t="str">
            <v>松山東雲</v>
          </cell>
          <cell r="G133" t="str">
            <v>③</v>
          </cell>
          <cell r="H133" t="str">
            <v>)</v>
          </cell>
          <cell r="I133" t="str">
            <v>やぶうち　ゆい</v>
          </cell>
          <cell r="J133" t="str">
            <v>IN30-3</v>
          </cell>
          <cell r="K133">
            <v>149</v>
          </cell>
          <cell r="L133" t="str">
            <v>女</v>
          </cell>
        </row>
        <row r="134">
          <cell r="B134" t="str">
            <v>藪内　優衣</v>
          </cell>
          <cell r="C134" t="str">
            <v>(</v>
          </cell>
          <cell r="D134" t="str">
            <v>兵庫</v>
          </cell>
          <cell r="E134" t="str">
            <v>・</v>
          </cell>
          <cell r="F134" t="str">
            <v>志方</v>
          </cell>
          <cell r="G134" t="str">
            <v>②</v>
          </cell>
          <cell r="H134" t="str">
            <v>)</v>
          </cell>
          <cell r="I134" t="str">
            <v>みやべ　じゅり</v>
          </cell>
          <cell r="J134" t="str">
            <v>IN30-4</v>
          </cell>
          <cell r="K134">
            <v>135</v>
          </cell>
          <cell r="L134" t="str">
            <v>女</v>
          </cell>
        </row>
        <row r="135">
          <cell r="B135" t="str">
            <v>山下　アミ</v>
          </cell>
          <cell r="C135" t="str">
            <v>(</v>
          </cell>
          <cell r="D135" t="str">
            <v>兵庫</v>
          </cell>
          <cell r="E135" t="str">
            <v>・</v>
          </cell>
          <cell r="F135" t="str">
            <v>上ヶ原</v>
          </cell>
          <cell r="G135" t="str">
            <v>③</v>
          </cell>
          <cell r="H135" t="str">
            <v>)</v>
          </cell>
          <cell r="I135" t="str">
            <v>なかざわ　りおん</v>
          </cell>
          <cell r="J135" t="str">
            <v>IN31-1</v>
          </cell>
          <cell r="K135">
            <v>136</v>
          </cell>
          <cell r="L135" t="str">
            <v>女</v>
          </cell>
        </row>
        <row r="136">
          <cell r="B136" t="str">
            <v>中澤　凜音</v>
          </cell>
          <cell r="C136" t="str">
            <v>(</v>
          </cell>
          <cell r="D136" t="str">
            <v>群馬</v>
          </cell>
          <cell r="E136" t="str">
            <v>・</v>
          </cell>
          <cell r="F136" t="str">
            <v>宮城</v>
          </cell>
          <cell r="G136" t="str">
            <v>③</v>
          </cell>
          <cell r="H136" t="str">
            <v>)</v>
          </cell>
          <cell r="I136" t="str">
            <v>かわばた　ゆきな</v>
          </cell>
          <cell r="J136" t="str">
            <v>IN31-2</v>
          </cell>
          <cell r="K136">
            <v>108</v>
          </cell>
          <cell r="L136" t="str">
            <v>女</v>
          </cell>
        </row>
        <row r="137">
          <cell r="B137" t="str">
            <v>川端　雪菜</v>
          </cell>
          <cell r="C137" t="str">
            <v>(</v>
          </cell>
          <cell r="D137" t="str">
            <v>石川</v>
          </cell>
          <cell r="E137" t="str">
            <v>・</v>
          </cell>
          <cell r="F137" t="str">
            <v>星稜</v>
          </cell>
          <cell r="G137" t="str">
            <v>③</v>
          </cell>
          <cell r="H137" t="str">
            <v>)</v>
          </cell>
          <cell r="I137" t="str">
            <v>てづか　あやか</v>
          </cell>
          <cell r="J137" t="str">
            <v>IN31-3</v>
          </cell>
          <cell r="K137">
            <v>122</v>
          </cell>
          <cell r="L137" t="str">
            <v>女</v>
          </cell>
        </row>
        <row r="138">
          <cell r="B138" t="str">
            <v>手塚　彩馨</v>
          </cell>
          <cell r="C138" t="str">
            <v>(</v>
          </cell>
          <cell r="D138" t="str">
            <v>山梨</v>
          </cell>
          <cell r="E138" t="str">
            <v>・</v>
          </cell>
          <cell r="F138" t="str">
            <v>白根御勅使</v>
          </cell>
          <cell r="G138" t="str">
            <v>②</v>
          </cell>
          <cell r="H138" t="str">
            <v>)</v>
          </cell>
          <cell r="I138" t="str">
            <v>やました　あみ</v>
          </cell>
          <cell r="J138" t="str">
            <v>IN31-4</v>
          </cell>
          <cell r="K138">
            <v>119</v>
          </cell>
          <cell r="L138" t="str">
            <v>女</v>
          </cell>
        </row>
        <row r="139">
          <cell r="B139" t="str">
            <v>末廣　大地</v>
          </cell>
          <cell r="C139" t="str">
            <v>(</v>
          </cell>
          <cell r="D139" t="str">
            <v>新潟</v>
          </cell>
          <cell r="E139" t="str">
            <v>・</v>
          </cell>
          <cell r="F139" t="str">
            <v>中条</v>
          </cell>
          <cell r="G139" t="str">
            <v>③</v>
          </cell>
          <cell r="H139" t="str">
            <v>)</v>
          </cell>
          <cell r="I139" t="str">
            <v>ほそや　もとき</v>
          </cell>
          <cell r="J139" t="str">
            <v>IN32-1</v>
          </cell>
          <cell r="K139">
            <v>32</v>
          </cell>
          <cell r="L139" t="str">
            <v>男</v>
          </cell>
        </row>
        <row r="140">
          <cell r="B140" t="str">
            <v>細谷　幹</v>
          </cell>
          <cell r="C140" t="str">
            <v>(</v>
          </cell>
          <cell r="D140" t="str">
            <v>茨城</v>
          </cell>
          <cell r="E140" t="str">
            <v>・</v>
          </cell>
          <cell r="F140" t="str">
            <v>水戸市立第四</v>
          </cell>
          <cell r="G140" t="str">
            <v>③</v>
          </cell>
          <cell r="H140" t="str">
            <v>)</v>
          </cell>
          <cell r="I140" t="str">
            <v>とよだ　しんたろう</v>
          </cell>
          <cell r="J140" t="str">
            <v>IN32-2</v>
          </cell>
          <cell r="K140">
            <v>13</v>
          </cell>
          <cell r="L140" t="str">
            <v>男</v>
          </cell>
        </row>
        <row r="141">
          <cell r="B141" t="str">
            <v>豊田　真太郎</v>
          </cell>
          <cell r="C141" t="str">
            <v>(</v>
          </cell>
          <cell r="D141" t="str">
            <v>熊本</v>
          </cell>
          <cell r="E141" t="str">
            <v>・</v>
          </cell>
          <cell r="F141" t="str">
            <v>玉名</v>
          </cell>
          <cell r="G141" t="str">
            <v>③</v>
          </cell>
          <cell r="H141" t="str">
            <v>)</v>
          </cell>
          <cell r="I141" t="str">
            <v>しんどう　たいが</v>
          </cell>
          <cell r="J141" t="str">
            <v>IN32-3</v>
          </cell>
          <cell r="K141">
            <v>72</v>
          </cell>
          <cell r="L141" t="str">
            <v>男</v>
          </cell>
        </row>
        <row r="142">
          <cell r="B142" t="str">
            <v>進藤　太雅</v>
          </cell>
          <cell r="C142" t="str">
            <v>(</v>
          </cell>
          <cell r="D142" t="str">
            <v>兵庫</v>
          </cell>
          <cell r="E142" t="str">
            <v>・</v>
          </cell>
          <cell r="F142" t="str">
            <v>鷹取</v>
          </cell>
          <cell r="G142" t="str">
            <v>①</v>
          </cell>
          <cell r="H142" t="str">
            <v>)</v>
          </cell>
          <cell r="I142" t="str">
            <v>すえひろ　だいち</v>
          </cell>
          <cell r="J142" t="str">
            <v>IN32-4</v>
          </cell>
          <cell r="K142">
            <v>52</v>
          </cell>
          <cell r="L142" t="str">
            <v>男</v>
          </cell>
        </row>
        <row r="143">
          <cell r="B143" t="str">
            <v>亥飼　陽</v>
          </cell>
          <cell r="C143" t="str">
            <v>(</v>
          </cell>
          <cell r="D143" t="str">
            <v>茨城</v>
          </cell>
          <cell r="E143" t="str">
            <v>・</v>
          </cell>
          <cell r="F143" t="str">
            <v>滑川</v>
          </cell>
          <cell r="G143" t="str">
            <v>②</v>
          </cell>
          <cell r="H143" t="str">
            <v>)</v>
          </cell>
          <cell r="I143" t="str">
            <v>くまがい　ちあき</v>
          </cell>
          <cell r="J143" t="str">
            <v>IN33-1</v>
          </cell>
          <cell r="K143">
            <v>12</v>
          </cell>
          <cell r="L143" t="str">
            <v>男</v>
          </cell>
        </row>
        <row r="144">
          <cell r="B144" t="str">
            <v>熊谷　地陽</v>
          </cell>
          <cell r="C144" t="str">
            <v>(</v>
          </cell>
          <cell r="D144" t="str">
            <v>長野</v>
          </cell>
          <cell r="E144" t="str">
            <v>・</v>
          </cell>
          <cell r="F144" t="str">
            <v>広陵</v>
          </cell>
          <cell r="G144" t="str">
            <v>③</v>
          </cell>
          <cell r="H144" t="str">
            <v>)</v>
          </cell>
          <cell r="I144" t="str">
            <v>なかま　りょうま</v>
          </cell>
          <cell r="J144" t="str">
            <v>IN33-2</v>
          </cell>
          <cell r="K144">
            <v>33</v>
          </cell>
          <cell r="L144" t="str">
            <v>男</v>
          </cell>
        </row>
        <row r="145">
          <cell r="B145" t="str">
            <v>仲間　遼真</v>
          </cell>
          <cell r="C145" t="str">
            <v>(</v>
          </cell>
          <cell r="D145" t="str">
            <v>兵庫</v>
          </cell>
          <cell r="E145" t="str">
            <v>・</v>
          </cell>
          <cell r="F145" t="str">
            <v>朝霧</v>
          </cell>
          <cell r="G145" t="str">
            <v>③</v>
          </cell>
          <cell r="H145" t="str">
            <v>)</v>
          </cell>
          <cell r="I145" t="str">
            <v>むらまつ　りく</v>
          </cell>
          <cell r="J145" t="str">
            <v>IN33-3</v>
          </cell>
          <cell r="K145">
            <v>53</v>
          </cell>
          <cell r="L145" t="str">
            <v>男</v>
          </cell>
        </row>
        <row r="146">
          <cell r="B146" t="str">
            <v>村柗　陸</v>
          </cell>
          <cell r="C146" t="str">
            <v>(</v>
          </cell>
          <cell r="D146" t="str">
            <v>熊本</v>
          </cell>
          <cell r="E146" t="str">
            <v>・</v>
          </cell>
          <cell r="F146" t="str">
            <v>武蔵ヶ丘</v>
          </cell>
          <cell r="G146" t="str">
            <v>③</v>
          </cell>
          <cell r="H146" t="str">
            <v>)</v>
          </cell>
          <cell r="I146" t="str">
            <v>いがい　ひなた</v>
          </cell>
          <cell r="J146" t="str">
            <v>IN33-4</v>
          </cell>
          <cell r="K146">
            <v>73</v>
          </cell>
          <cell r="L146" t="str">
            <v>男</v>
          </cell>
        </row>
        <row r="147">
          <cell r="B147" t="str">
            <v>上野　愉仁</v>
          </cell>
          <cell r="C147" t="str">
            <v>(</v>
          </cell>
          <cell r="D147" t="str">
            <v>兵庫</v>
          </cell>
          <cell r="E147" t="str">
            <v>・</v>
          </cell>
          <cell r="F147" t="str">
            <v>兵教大附</v>
          </cell>
          <cell r="G147" t="str">
            <v>③</v>
          </cell>
          <cell r="H147" t="str">
            <v>)</v>
          </cell>
          <cell r="I147" t="str">
            <v>すみうち　まさと</v>
          </cell>
          <cell r="J147" t="str">
            <v>IN34-1</v>
          </cell>
          <cell r="K147">
            <v>54</v>
          </cell>
          <cell r="L147" t="str">
            <v>男</v>
          </cell>
        </row>
        <row r="148">
          <cell r="B148" t="str">
            <v>隅内　雅人</v>
          </cell>
          <cell r="C148" t="str">
            <v>(</v>
          </cell>
          <cell r="D148" t="str">
            <v>茨城</v>
          </cell>
          <cell r="E148" t="str">
            <v>・</v>
          </cell>
          <cell r="F148" t="str">
            <v>水戸市立第二</v>
          </cell>
          <cell r="G148" t="str">
            <v>③</v>
          </cell>
          <cell r="H148" t="str">
            <v>)</v>
          </cell>
          <cell r="I148" t="str">
            <v>はなむら　しゅうた</v>
          </cell>
          <cell r="J148" t="str">
            <v>IN34-2</v>
          </cell>
          <cell r="K148">
            <v>14</v>
          </cell>
          <cell r="L148" t="str">
            <v>男</v>
          </cell>
        </row>
        <row r="149">
          <cell r="B149" t="str">
            <v>花村　秀太</v>
          </cell>
          <cell r="C149" t="str">
            <v>(</v>
          </cell>
          <cell r="D149" t="str">
            <v>長野</v>
          </cell>
          <cell r="E149" t="str">
            <v>・</v>
          </cell>
          <cell r="F149" t="str">
            <v>諏訪南</v>
          </cell>
          <cell r="G149" t="str">
            <v>②</v>
          </cell>
          <cell r="H149" t="str">
            <v>)</v>
          </cell>
          <cell r="I149" t="str">
            <v>よしだ　きょうすけ</v>
          </cell>
          <cell r="J149" t="str">
            <v>IN34-3</v>
          </cell>
          <cell r="K149">
            <v>34</v>
          </cell>
          <cell r="L149" t="str">
            <v>男</v>
          </cell>
        </row>
        <row r="150">
          <cell r="B150" t="str">
            <v>吉田　京介</v>
          </cell>
          <cell r="C150" t="str">
            <v>(</v>
          </cell>
          <cell r="D150" t="str">
            <v>大分</v>
          </cell>
          <cell r="E150" t="str">
            <v>・</v>
          </cell>
          <cell r="F150" t="str">
            <v>中津市立城北</v>
          </cell>
          <cell r="G150" t="str">
            <v>③</v>
          </cell>
          <cell r="H150" t="str">
            <v>)</v>
          </cell>
          <cell r="I150" t="str">
            <v>うえの　ゆうじん</v>
          </cell>
          <cell r="J150" t="str">
            <v>IN34-4</v>
          </cell>
          <cell r="K150">
            <v>74</v>
          </cell>
          <cell r="L150" t="str">
            <v>男</v>
          </cell>
        </row>
        <row r="151">
          <cell r="B151" t="e">
            <v>#N/A</v>
          </cell>
          <cell r="C151" t="str">
            <v>(</v>
          </cell>
          <cell r="D151" t="e">
            <v>#N/A</v>
          </cell>
          <cell r="E151" t="str">
            <v>・</v>
          </cell>
          <cell r="F151" t="e">
            <v>#N/A</v>
          </cell>
          <cell r="G151" t="e">
            <v>#N/A</v>
          </cell>
          <cell r="H151" t="str">
            <v>)</v>
          </cell>
          <cell r="I151" t="str">
            <v/>
          </cell>
          <cell r="J151" t="str">
            <v>IN-1</v>
          </cell>
          <cell r="K151">
            <v>0</v>
          </cell>
          <cell r="L151" t="str">
            <v>男</v>
          </cell>
        </row>
        <row r="152">
          <cell r="B152" t="e">
            <v>#N/A</v>
          </cell>
          <cell r="C152" t="str">
            <v>(</v>
          </cell>
          <cell r="D152" t="e">
            <v>#N/A</v>
          </cell>
          <cell r="E152" t="str">
            <v>・</v>
          </cell>
          <cell r="F152" t="e">
            <v>#N/A</v>
          </cell>
          <cell r="G152" t="e">
            <v>#N/A</v>
          </cell>
          <cell r="H152" t="str">
            <v>)</v>
          </cell>
          <cell r="I152" t="str">
            <v/>
          </cell>
          <cell r="J152" t="str">
            <v>IN-2</v>
          </cell>
          <cell r="K152">
            <v>0</v>
          </cell>
          <cell r="L152" t="str">
            <v>男</v>
          </cell>
        </row>
        <row r="153">
          <cell r="B153" t="e">
            <v>#N/A</v>
          </cell>
          <cell r="C153" t="str">
            <v>(</v>
          </cell>
          <cell r="D153" t="e">
            <v>#N/A</v>
          </cell>
          <cell r="E153" t="str">
            <v>・</v>
          </cell>
          <cell r="F153" t="e">
            <v>#N/A</v>
          </cell>
          <cell r="G153" t="e">
            <v>#N/A</v>
          </cell>
          <cell r="H153" t="str">
            <v>)</v>
          </cell>
          <cell r="I153" t="str">
            <v/>
          </cell>
          <cell r="J153" t="str">
            <v>IN-3</v>
          </cell>
          <cell r="K153">
            <v>0</v>
          </cell>
          <cell r="L153" t="str">
            <v>男</v>
          </cell>
        </row>
        <row r="154">
          <cell r="B154" t="e">
            <v>#N/A</v>
          </cell>
          <cell r="C154" t="str">
            <v>(</v>
          </cell>
          <cell r="D154" t="e">
            <v>#N/A</v>
          </cell>
          <cell r="E154" t="str">
            <v>・</v>
          </cell>
          <cell r="F154" t="e">
            <v>#N/A</v>
          </cell>
          <cell r="G154" t="e">
            <v>#N/A</v>
          </cell>
          <cell r="H154" t="str">
            <v>)</v>
          </cell>
          <cell r="I154" t="str">
            <v/>
          </cell>
          <cell r="J154" t="str">
            <v>IN-4</v>
          </cell>
          <cell r="K154">
            <v>0</v>
          </cell>
          <cell r="L154" t="str">
            <v>男</v>
          </cell>
        </row>
        <row r="155">
          <cell r="B155" t="e">
            <v>#N/A</v>
          </cell>
          <cell r="C155" t="str">
            <v>(</v>
          </cell>
          <cell r="D155" t="e">
            <v>#N/A</v>
          </cell>
          <cell r="E155" t="str">
            <v>・</v>
          </cell>
          <cell r="F155" t="e">
            <v>#N/A</v>
          </cell>
          <cell r="G155" t="e">
            <v>#N/A</v>
          </cell>
          <cell r="H155" t="str">
            <v>)</v>
          </cell>
          <cell r="I155" t="str">
            <v/>
          </cell>
          <cell r="J155" t="str">
            <v>IN-1</v>
          </cell>
          <cell r="K155">
            <v>0</v>
          </cell>
          <cell r="L155" t="str">
            <v>男</v>
          </cell>
        </row>
        <row r="156">
          <cell r="B156" t="e">
            <v>#N/A</v>
          </cell>
          <cell r="C156" t="str">
            <v>(</v>
          </cell>
          <cell r="D156" t="e">
            <v>#N/A</v>
          </cell>
          <cell r="E156" t="str">
            <v>・</v>
          </cell>
          <cell r="F156" t="e">
            <v>#N/A</v>
          </cell>
          <cell r="G156" t="e">
            <v>#N/A</v>
          </cell>
          <cell r="H156" t="str">
            <v>)</v>
          </cell>
          <cell r="I156" t="str">
            <v/>
          </cell>
          <cell r="J156" t="str">
            <v>IN-2</v>
          </cell>
          <cell r="K156">
            <v>0</v>
          </cell>
          <cell r="L156" t="str">
            <v>男</v>
          </cell>
        </row>
        <row r="157">
          <cell r="B157" t="e">
            <v>#N/A</v>
          </cell>
          <cell r="C157" t="str">
            <v>(</v>
          </cell>
          <cell r="D157" t="e">
            <v>#N/A</v>
          </cell>
          <cell r="E157" t="str">
            <v>・</v>
          </cell>
          <cell r="F157" t="e">
            <v>#N/A</v>
          </cell>
          <cell r="G157" t="e">
            <v>#N/A</v>
          </cell>
          <cell r="H157" t="str">
            <v>)</v>
          </cell>
          <cell r="I157" t="str">
            <v/>
          </cell>
          <cell r="J157" t="str">
            <v>IN-3</v>
          </cell>
          <cell r="K157">
            <v>0</v>
          </cell>
          <cell r="L157" t="str">
            <v>男</v>
          </cell>
        </row>
        <row r="158">
          <cell r="B158" t="e">
            <v>#N/A</v>
          </cell>
          <cell r="C158" t="str">
            <v>(</v>
          </cell>
          <cell r="D158" t="e">
            <v>#N/A</v>
          </cell>
          <cell r="E158" t="str">
            <v>・</v>
          </cell>
          <cell r="F158" t="e">
            <v>#N/A</v>
          </cell>
          <cell r="G158" t="e">
            <v>#N/A</v>
          </cell>
          <cell r="H158" t="str">
            <v>)</v>
          </cell>
          <cell r="I158" t="str">
            <v/>
          </cell>
          <cell r="J158" t="str">
            <v>IN-4</v>
          </cell>
          <cell r="K158">
            <v>0</v>
          </cell>
          <cell r="L158" t="str">
            <v>男</v>
          </cell>
        </row>
        <row r="159">
          <cell r="B159" t="e">
            <v>#N/A</v>
          </cell>
          <cell r="C159" t="str">
            <v>(</v>
          </cell>
          <cell r="D159" t="e">
            <v>#N/A</v>
          </cell>
          <cell r="E159" t="str">
            <v>・</v>
          </cell>
          <cell r="F159" t="e">
            <v>#N/A</v>
          </cell>
          <cell r="G159" t="e">
            <v>#N/A</v>
          </cell>
          <cell r="H159" t="str">
            <v>)</v>
          </cell>
          <cell r="I159" t="str">
            <v/>
          </cell>
          <cell r="J159" t="str">
            <v>IN-1</v>
          </cell>
          <cell r="K159">
            <v>0</v>
          </cell>
          <cell r="L159" t="str">
            <v>男</v>
          </cell>
        </row>
        <row r="160">
          <cell r="B160" t="e">
            <v>#N/A</v>
          </cell>
          <cell r="C160" t="str">
            <v>(</v>
          </cell>
          <cell r="D160" t="e">
            <v>#N/A</v>
          </cell>
          <cell r="E160" t="str">
            <v>・</v>
          </cell>
          <cell r="F160" t="e">
            <v>#N/A</v>
          </cell>
          <cell r="G160" t="e">
            <v>#N/A</v>
          </cell>
          <cell r="H160" t="str">
            <v>)</v>
          </cell>
          <cell r="I160" t="str">
            <v/>
          </cell>
          <cell r="J160" t="str">
            <v>IN-2</v>
          </cell>
          <cell r="K160">
            <v>0</v>
          </cell>
          <cell r="L160" t="str">
            <v>男</v>
          </cell>
        </row>
        <row r="161">
          <cell r="B161" t="e">
            <v>#N/A</v>
          </cell>
          <cell r="C161" t="str">
            <v>(</v>
          </cell>
          <cell r="D161" t="e">
            <v>#N/A</v>
          </cell>
          <cell r="E161" t="str">
            <v>・</v>
          </cell>
          <cell r="F161" t="e">
            <v>#N/A</v>
          </cell>
          <cell r="G161" t="e">
            <v>#N/A</v>
          </cell>
          <cell r="H161" t="str">
            <v>)</v>
          </cell>
          <cell r="I161" t="str">
            <v/>
          </cell>
          <cell r="J161" t="str">
            <v>IN-3</v>
          </cell>
          <cell r="K161">
            <v>0</v>
          </cell>
          <cell r="L161" t="str">
            <v>男</v>
          </cell>
        </row>
        <row r="162">
          <cell r="B162" t="e">
            <v>#N/A</v>
          </cell>
          <cell r="C162" t="str">
            <v>(</v>
          </cell>
          <cell r="D162" t="e">
            <v>#N/A</v>
          </cell>
          <cell r="E162" t="str">
            <v>・</v>
          </cell>
          <cell r="F162" t="e">
            <v>#N/A</v>
          </cell>
          <cell r="G162" t="e">
            <v>#N/A</v>
          </cell>
          <cell r="H162" t="str">
            <v>)</v>
          </cell>
          <cell r="I162" t="str">
            <v/>
          </cell>
          <cell r="J162" t="str">
            <v>IN-4</v>
          </cell>
          <cell r="K162">
            <v>0</v>
          </cell>
          <cell r="L162" t="str">
            <v>男</v>
          </cell>
        </row>
      </sheetData>
      <sheetData sheetId="12"/>
      <sheetData sheetId="13"/>
      <sheetData sheetId="14"/>
      <sheetData sheetId="15"/>
      <sheetData sheetId="16">
        <row r="3">
          <cell r="B3" t="e">
            <v>#N/A</v>
          </cell>
          <cell r="C3" t="str">
            <v>(</v>
          </cell>
          <cell r="D3" t="e">
            <v>#N/A</v>
          </cell>
          <cell r="E3" t="str">
            <v>・</v>
          </cell>
          <cell r="F3" t="e">
            <v>#N/A</v>
          </cell>
          <cell r="G3" t="e">
            <v>#N/A</v>
          </cell>
          <cell r="H3" t="str">
            <v>)</v>
          </cell>
          <cell r="I3" t="e">
            <v>#N/A</v>
          </cell>
          <cell r="J3" t="str">
            <v/>
          </cell>
          <cell r="K3" t="str">
            <v>OUT1-1</v>
          </cell>
          <cell r="L3">
            <v>137</v>
          </cell>
          <cell r="M3" t="str">
            <v>女</v>
          </cell>
        </row>
        <row r="4">
          <cell r="B4" t="e">
            <v>#N/A</v>
          </cell>
          <cell r="C4" t="str">
            <v>(</v>
          </cell>
          <cell r="D4" t="e">
            <v>#N/A</v>
          </cell>
          <cell r="E4" t="str">
            <v>・</v>
          </cell>
          <cell r="F4" t="e">
            <v>#N/A</v>
          </cell>
          <cell r="G4" t="e">
            <v>#N/A</v>
          </cell>
          <cell r="H4" t="str">
            <v>)</v>
          </cell>
          <cell r="I4" t="e">
            <v>#N/A</v>
          </cell>
          <cell r="J4" t="str">
            <v/>
          </cell>
          <cell r="K4" t="str">
            <v>OUT1-2</v>
          </cell>
          <cell r="L4">
            <v>138</v>
          </cell>
          <cell r="M4" t="str">
            <v>女</v>
          </cell>
        </row>
        <row r="5">
          <cell r="B5" t="e">
            <v>#N/A</v>
          </cell>
          <cell r="C5" t="str">
            <v>(</v>
          </cell>
          <cell r="D5" t="e">
            <v>#N/A</v>
          </cell>
          <cell r="E5" t="str">
            <v>・</v>
          </cell>
          <cell r="F5" t="e">
            <v>#N/A</v>
          </cell>
          <cell r="G5" t="e">
            <v>#N/A</v>
          </cell>
          <cell r="H5" t="str">
            <v>)</v>
          </cell>
          <cell r="I5" t="e">
            <v>#N/A</v>
          </cell>
          <cell r="J5" t="str">
            <v/>
          </cell>
          <cell r="K5" t="str">
            <v>OUT1-3</v>
          </cell>
          <cell r="L5">
            <v>139</v>
          </cell>
          <cell r="M5" t="str">
            <v>女</v>
          </cell>
        </row>
        <row r="6">
          <cell r="B6" t="e">
            <v>#N/A</v>
          </cell>
          <cell r="C6" t="str">
            <v>(</v>
          </cell>
          <cell r="D6" t="e">
            <v>#N/A</v>
          </cell>
          <cell r="E6" t="str">
            <v>・</v>
          </cell>
          <cell r="F6" t="e">
            <v>#N/A</v>
          </cell>
          <cell r="G6" t="e">
            <v>#N/A</v>
          </cell>
          <cell r="H6" t="str">
            <v>)</v>
          </cell>
          <cell r="I6" t="e">
            <v>#N/A</v>
          </cell>
          <cell r="J6" t="str">
            <v/>
          </cell>
          <cell r="K6" t="str">
            <v>OUT1-4</v>
          </cell>
          <cell r="L6">
            <v>0</v>
          </cell>
          <cell r="M6" t="str">
            <v>男</v>
          </cell>
        </row>
        <row r="7">
          <cell r="B7" t="e">
            <v>#N/A</v>
          </cell>
          <cell r="C7" t="str">
            <v>(</v>
          </cell>
          <cell r="D7" t="e">
            <v>#N/A</v>
          </cell>
          <cell r="E7" t="str">
            <v>・</v>
          </cell>
          <cell r="F7" t="e">
            <v>#N/A</v>
          </cell>
          <cell r="G7" t="e">
            <v>#N/A</v>
          </cell>
          <cell r="H7" t="str">
            <v>)</v>
          </cell>
          <cell r="I7" t="e">
            <v>#N/A</v>
          </cell>
          <cell r="J7" t="str">
            <v/>
          </cell>
          <cell r="K7" t="str">
            <v>OUT2-1</v>
          </cell>
          <cell r="L7">
            <v>133</v>
          </cell>
          <cell r="M7" t="str">
            <v>女</v>
          </cell>
        </row>
        <row r="8">
          <cell r="B8" t="e">
            <v>#N/A</v>
          </cell>
          <cell r="C8" t="str">
            <v>(</v>
          </cell>
          <cell r="D8" t="e">
            <v>#N/A</v>
          </cell>
          <cell r="E8" t="str">
            <v>・</v>
          </cell>
          <cell r="F8" t="e">
            <v>#N/A</v>
          </cell>
          <cell r="G8" t="e">
            <v>#N/A</v>
          </cell>
          <cell r="H8" t="str">
            <v>)</v>
          </cell>
          <cell r="I8" t="e">
            <v>#N/A</v>
          </cell>
          <cell r="J8" t="str">
            <v/>
          </cell>
          <cell r="K8" t="str">
            <v>OUT2-2</v>
          </cell>
          <cell r="L8">
            <v>134</v>
          </cell>
          <cell r="M8" t="str">
            <v>女</v>
          </cell>
        </row>
        <row r="9">
          <cell r="B9" t="e">
            <v>#N/A</v>
          </cell>
          <cell r="C9" t="str">
            <v>(</v>
          </cell>
          <cell r="D9" t="e">
            <v>#N/A</v>
          </cell>
          <cell r="E9" t="str">
            <v>・</v>
          </cell>
          <cell r="F9" t="e">
            <v>#N/A</v>
          </cell>
          <cell r="G9" t="e">
            <v>#N/A</v>
          </cell>
          <cell r="H9" t="str">
            <v>)</v>
          </cell>
          <cell r="I9" t="e">
            <v>#N/A</v>
          </cell>
          <cell r="J9" t="str">
            <v/>
          </cell>
          <cell r="K9" t="str">
            <v>OUT2-3</v>
          </cell>
          <cell r="L9">
            <v>135</v>
          </cell>
          <cell r="M9" t="str">
            <v>女</v>
          </cell>
        </row>
        <row r="10">
          <cell r="B10" t="e">
            <v>#N/A</v>
          </cell>
          <cell r="C10" t="str">
            <v>(</v>
          </cell>
          <cell r="D10" t="e">
            <v>#N/A</v>
          </cell>
          <cell r="E10" t="str">
            <v>・</v>
          </cell>
          <cell r="F10" t="e">
            <v>#N/A</v>
          </cell>
          <cell r="G10" t="e">
            <v>#N/A</v>
          </cell>
          <cell r="H10" t="str">
            <v>)</v>
          </cell>
          <cell r="I10" t="e">
            <v>#N/A</v>
          </cell>
          <cell r="J10" t="str">
            <v/>
          </cell>
          <cell r="K10" t="str">
            <v>OUT2-4</v>
          </cell>
          <cell r="L10">
            <v>136</v>
          </cell>
          <cell r="M10" t="str">
            <v>女</v>
          </cell>
        </row>
        <row r="11">
          <cell r="B11" t="e">
            <v>#N/A</v>
          </cell>
          <cell r="C11" t="str">
            <v>(</v>
          </cell>
          <cell r="D11" t="e">
            <v>#N/A</v>
          </cell>
          <cell r="E11" t="str">
            <v>・</v>
          </cell>
          <cell r="F11" t="e">
            <v>#N/A</v>
          </cell>
          <cell r="G11" t="e">
            <v>#N/A</v>
          </cell>
          <cell r="H11" t="str">
            <v>)</v>
          </cell>
          <cell r="I11" t="e">
            <v>#N/A</v>
          </cell>
          <cell r="J11" t="str">
            <v/>
          </cell>
          <cell r="K11" t="str">
            <v>OUT3-1</v>
          </cell>
          <cell r="L11">
            <v>129</v>
          </cell>
          <cell r="M11" t="str">
            <v>女</v>
          </cell>
        </row>
        <row r="12">
          <cell r="B12" t="e">
            <v>#N/A</v>
          </cell>
          <cell r="C12" t="str">
            <v>(</v>
          </cell>
          <cell r="D12" t="e">
            <v>#N/A</v>
          </cell>
          <cell r="E12" t="str">
            <v>・</v>
          </cell>
          <cell r="F12" t="e">
            <v>#N/A</v>
          </cell>
          <cell r="G12" t="e">
            <v>#N/A</v>
          </cell>
          <cell r="H12" t="str">
            <v>)</v>
          </cell>
          <cell r="I12" t="e">
            <v>#N/A</v>
          </cell>
          <cell r="J12" t="str">
            <v/>
          </cell>
          <cell r="K12" t="str">
            <v>OUT3-2</v>
          </cell>
          <cell r="L12">
            <v>130</v>
          </cell>
          <cell r="M12" t="str">
            <v>女</v>
          </cell>
        </row>
        <row r="13">
          <cell r="B13" t="e">
            <v>#N/A</v>
          </cell>
          <cell r="C13" t="str">
            <v>(</v>
          </cell>
          <cell r="D13" t="e">
            <v>#N/A</v>
          </cell>
          <cell r="E13" t="str">
            <v>・</v>
          </cell>
          <cell r="F13" t="e">
            <v>#N/A</v>
          </cell>
          <cell r="G13" t="e">
            <v>#N/A</v>
          </cell>
          <cell r="H13" t="str">
            <v>)</v>
          </cell>
          <cell r="I13" t="e">
            <v>#N/A</v>
          </cell>
          <cell r="J13" t="str">
            <v/>
          </cell>
          <cell r="K13" t="str">
            <v>OUT3-3</v>
          </cell>
          <cell r="L13">
            <v>131</v>
          </cell>
          <cell r="M13" t="str">
            <v>女</v>
          </cell>
        </row>
        <row r="14">
          <cell r="B14" t="e">
            <v>#N/A</v>
          </cell>
          <cell r="C14" t="str">
            <v>(</v>
          </cell>
          <cell r="D14" t="e">
            <v>#N/A</v>
          </cell>
          <cell r="E14" t="str">
            <v>・</v>
          </cell>
          <cell r="F14" t="e">
            <v>#N/A</v>
          </cell>
          <cell r="G14" t="e">
            <v>#N/A</v>
          </cell>
          <cell r="H14" t="str">
            <v>)</v>
          </cell>
          <cell r="I14" t="e">
            <v>#N/A</v>
          </cell>
          <cell r="J14" t="str">
            <v/>
          </cell>
          <cell r="K14" t="str">
            <v>OUT3-4</v>
          </cell>
          <cell r="L14">
            <v>132</v>
          </cell>
          <cell r="M14" t="str">
            <v>女</v>
          </cell>
        </row>
        <row r="15">
          <cell r="B15" t="e">
            <v>#N/A</v>
          </cell>
          <cell r="C15" t="str">
            <v>(</v>
          </cell>
          <cell r="D15" t="e">
            <v>#N/A</v>
          </cell>
          <cell r="E15" t="str">
            <v>・</v>
          </cell>
          <cell r="F15" t="e">
            <v>#N/A</v>
          </cell>
          <cell r="G15" t="e">
            <v>#N/A</v>
          </cell>
          <cell r="H15" t="str">
            <v>)</v>
          </cell>
          <cell r="I15" t="e">
            <v>#N/A</v>
          </cell>
          <cell r="J15" t="str">
            <v/>
          </cell>
          <cell r="K15" t="str">
            <v>OUT4-1</v>
          </cell>
          <cell r="L15">
            <v>125</v>
          </cell>
          <cell r="M15" t="str">
            <v>女</v>
          </cell>
        </row>
        <row r="16">
          <cell r="B16" t="e">
            <v>#N/A</v>
          </cell>
          <cell r="C16" t="str">
            <v>(</v>
          </cell>
          <cell r="D16" t="e">
            <v>#N/A</v>
          </cell>
          <cell r="E16" t="str">
            <v>・</v>
          </cell>
          <cell r="F16" t="e">
            <v>#N/A</v>
          </cell>
          <cell r="G16" t="e">
            <v>#N/A</v>
          </cell>
          <cell r="H16" t="str">
            <v>)</v>
          </cell>
          <cell r="I16" t="e">
            <v>#N/A</v>
          </cell>
          <cell r="J16" t="str">
            <v/>
          </cell>
          <cell r="K16" t="str">
            <v>OUT4-2</v>
          </cell>
          <cell r="L16">
            <v>126</v>
          </cell>
          <cell r="M16" t="str">
            <v>女</v>
          </cell>
        </row>
        <row r="17">
          <cell r="B17" t="e">
            <v>#N/A</v>
          </cell>
          <cell r="C17" t="str">
            <v>(</v>
          </cell>
          <cell r="D17" t="e">
            <v>#N/A</v>
          </cell>
          <cell r="E17" t="str">
            <v>・</v>
          </cell>
          <cell r="F17" t="e">
            <v>#N/A</v>
          </cell>
          <cell r="G17" t="e">
            <v>#N/A</v>
          </cell>
          <cell r="H17" t="str">
            <v>)</v>
          </cell>
          <cell r="I17" t="e">
            <v>#N/A</v>
          </cell>
          <cell r="J17" t="str">
            <v/>
          </cell>
          <cell r="K17" t="str">
            <v>OUT4-3</v>
          </cell>
          <cell r="L17">
            <v>127</v>
          </cell>
          <cell r="M17" t="str">
            <v>女</v>
          </cell>
        </row>
        <row r="18">
          <cell r="B18" t="e">
            <v>#N/A</v>
          </cell>
          <cell r="C18" t="str">
            <v>(</v>
          </cell>
          <cell r="D18" t="e">
            <v>#N/A</v>
          </cell>
          <cell r="E18" t="str">
            <v>・</v>
          </cell>
          <cell r="F18" t="e">
            <v>#N/A</v>
          </cell>
          <cell r="G18" t="e">
            <v>#N/A</v>
          </cell>
          <cell r="H18" t="str">
            <v>)</v>
          </cell>
          <cell r="I18" t="e">
            <v>#N/A</v>
          </cell>
          <cell r="J18" t="str">
            <v/>
          </cell>
          <cell r="K18" t="str">
            <v>OUT4-4</v>
          </cell>
          <cell r="L18">
            <v>128</v>
          </cell>
          <cell r="M18" t="str">
            <v>女</v>
          </cell>
        </row>
        <row r="19">
          <cell r="B19" t="e">
            <v>#N/A</v>
          </cell>
          <cell r="C19" t="str">
            <v>(</v>
          </cell>
          <cell r="D19" t="e">
            <v>#N/A</v>
          </cell>
          <cell r="E19" t="str">
            <v>・</v>
          </cell>
          <cell r="F19" t="e">
            <v>#N/A</v>
          </cell>
          <cell r="G19" t="e">
            <v>#N/A</v>
          </cell>
          <cell r="H19" t="str">
            <v>)</v>
          </cell>
          <cell r="I19" t="e">
            <v>#N/A</v>
          </cell>
          <cell r="J19" t="str">
            <v/>
          </cell>
          <cell r="K19" t="str">
            <v>OUT5-1</v>
          </cell>
          <cell r="L19">
            <v>121</v>
          </cell>
          <cell r="M19" t="str">
            <v>女</v>
          </cell>
        </row>
        <row r="20">
          <cell r="B20" t="e">
            <v>#N/A</v>
          </cell>
          <cell r="C20" t="str">
            <v>(</v>
          </cell>
          <cell r="D20" t="e">
            <v>#N/A</v>
          </cell>
          <cell r="E20" t="str">
            <v>・</v>
          </cell>
          <cell r="F20" t="e">
            <v>#N/A</v>
          </cell>
          <cell r="G20" t="e">
            <v>#N/A</v>
          </cell>
          <cell r="H20" t="str">
            <v>)</v>
          </cell>
          <cell r="I20" t="e">
            <v>#N/A</v>
          </cell>
          <cell r="J20" t="str">
            <v/>
          </cell>
          <cell r="K20" t="str">
            <v>OUT5-2</v>
          </cell>
          <cell r="L20">
            <v>122</v>
          </cell>
          <cell r="M20" t="str">
            <v>女</v>
          </cell>
        </row>
        <row r="21">
          <cell r="B21" t="e">
            <v>#N/A</v>
          </cell>
          <cell r="C21" t="str">
            <v>(</v>
          </cell>
          <cell r="D21" t="e">
            <v>#N/A</v>
          </cell>
          <cell r="E21" t="str">
            <v>・</v>
          </cell>
          <cell r="F21" t="e">
            <v>#N/A</v>
          </cell>
          <cell r="G21" t="e">
            <v>#N/A</v>
          </cell>
          <cell r="H21" t="str">
            <v>)</v>
          </cell>
          <cell r="I21" t="e">
            <v>#N/A</v>
          </cell>
          <cell r="J21" t="str">
            <v/>
          </cell>
          <cell r="K21" t="str">
            <v>OUT5-3</v>
          </cell>
          <cell r="L21">
            <v>123</v>
          </cell>
          <cell r="M21" t="str">
            <v>女</v>
          </cell>
        </row>
        <row r="22">
          <cell r="B22" t="e">
            <v>#N/A</v>
          </cell>
          <cell r="C22" t="str">
            <v>(</v>
          </cell>
          <cell r="D22" t="e">
            <v>#N/A</v>
          </cell>
          <cell r="E22" t="str">
            <v>・</v>
          </cell>
          <cell r="F22" t="e">
            <v>#N/A</v>
          </cell>
          <cell r="G22" t="e">
            <v>#N/A</v>
          </cell>
          <cell r="H22" t="str">
            <v>)</v>
          </cell>
          <cell r="I22" t="e">
            <v>#N/A</v>
          </cell>
          <cell r="J22" t="str">
            <v/>
          </cell>
          <cell r="K22" t="str">
            <v>OUT5-4</v>
          </cell>
          <cell r="L22">
            <v>124</v>
          </cell>
          <cell r="M22" t="str">
            <v>女</v>
          </cell>
        </row>
        <row r="23">
          <cell r="B23" t="e">
            <v>#N/A</v>
          </cell>
          <cell r="C23" t="str">
            <v>(</v>
          </cell>
          <cell r="D23" t="e">
            <v>#N/A</v>
          </cell>
          <cell r="E23" t="str">
            <v>・</v>
          </cell>
          <cell r="F23" t="e">
            <v>#N/A</v>
          </cell>
          <cell r="G23" t="e">
            <v>#N/A</v>
          </cell>
          <cell r="H23" t="str">
            <v>)</v>
          </cell>
          <cell r="I23" t="e">
            <v>#N/A</v>
          </cell>
          <cell r="J23" t="str">
            <v/>
          </cell>
          <cell r="K23" t="str">
            <v>OUT6-1</v>
          </cell>
          <cell r="L23">
            <v>117</v>
          </cell>
          <cell r="M23" t="str">
            <v>女</v>
          </cell>
        </row>
        <row r="24">
          <cell r="B24" t="e">
            <v>#N/A</v>
          </cell>
          <cell r="C24" t="str">
            <v>(</v>
          </cell>
          <cell r="D24" t="e">
            <v>#N/A</v>
          </cell>
          <cell r="E24" t="str">
            <v>・</v>
          </cell>
          <cell r="F24" t="e">
            <v>#N/A</v>
          </cell>
          <cell r="G24" t="e">
            <v>#N/A</v>
          </cell>
          <cell r="H24" t="str">
            <v>)</v>
          </cell>
          <cell r="I24" t="e">
            <v>#N/A</v>
          </cell>
          <cell r="J24" t="str">
            <v/>
          </cell>
          <cell r="K24" t="str">
            <v>OUT6-2</v>
          </cell>
          <cell r="L24">
            <v>118</v>
          </cell>
          <cell r="M24" t="str">
            <v>女</v>
          </cell>
        </row>
        <row r="25">
          <cell r="B25" t="e">
            <v>#N/A</v>
          </cell>
          <cell r="C25" t="str">
            <v>(</v>
          </cell>
          <cell r="D25" t="e">
            <v>#N/A</v>
          </cell>
          <cell r="E25" t="str">
            <v>・</v>
          </cell>
          <cell r="F25" t="e">
            <v>#N/A</v>
          </cell>
          <cell r="G25" t="e">
            <v>#N/A</v>
          </cell>
          <cell r="H25" t="str">
            <v>)</v>
          </cell>
          <cell r="I25" t="e">
            <v>#N/A</v>
          </cell>
          <cell r="J25" t="str">
            <v/>
          </cell>
          <cell r="K25" t="str">
            <v>OUT6-3</v>
          </cell>
          <cell r="L25">
            <v>119</v>
          </cell>
          <cell r="M25" t="str">
            <v>女</v>
          </cell>
        </row>
        <row r="26">
          <cell r="B26" t="e">
            <v>#N/A</v>
          </cell>
          <cell r="C26" t="str">
            <v>(</v>
          </cell>
          <cell r="D26" t="e">
            <v>#N/A</v>
          </cell>
          <cell r="E26" t="str">
            <v>・</v>
          </cell>
          <cell r="F26" t="e">
            <v>#N/A</v>
          </cell>
          <cell r="G26" t="e">
            <v>#N/A</v>
          </cell>
          <cell r="H26" t="str">
            <v>)</v>
          </cell>
          <cell r="I26" t="e">
            <v>#N/A</v>
          </cell>
          <cell r="J26" t="str">
            <v/>
          </cell>
          <cell r="K26" t="str">
            <v>OUT6-4</v>
          </cell>
          <cell r="L26">
            <v>120</v>
          </cell>
          <cell r="M26" t="str">
            <v>女</v>
          </cell>
        </row>
        <row r="27">
          <cell r="B27" t="e">
            <v>#N/A</v>
          </cell>
          <cell r="C27" t="str">
            <v>(</v>
          </cell>
          <cell r="D27" t="e">
            <v>#N/A</v>
          </cell>
          <cell r="E27" t="str">
            <v>・</v>
          </cell>
          <cell r="F27" t="e">
            <v>#N/A</v>
          </cell>
          <cell r="G27" t="e">
            <v>#N/A</v>
          </cell>
          <cell r="H27" t="str">
            <v>)</v>
          </cell>
          <cell r="I27" t="e">
            <v>#N/A</v>
          </cell>
          <cell r="J27" t="str">
            <v/>
          </cell>
          <cell r="K27" t="str">
            <v>OUT7-1</v>
          </cell>
          <cell r="L27">
            <v>113</v>
          </cell>
          <cell r="M27" t="str">
            <v>女</v>
          </cell>
        </row>
        <row r="28">
          <cell r="B28" t="e">
            <v>#N/A</v>
          </cell>
          <cell r="C28" t="str">
            <v>(</v>
          </cell>
          <cell r="D28" t="e">
            <v>#N/A</v>
          </cell>
          <cell r="E28" t="str">
            <v>・</v>
          </cell>
          <cell r="F28" t="e">
            <v>#N/A</v>
          </cell>
          <cell r="G28" t="e">
            <v>#N/A</v>
          </cell>
          <cell r="H28" t="str">
            <v>)</v>
          </cell>
          <cell r="I28" t="e">
            <v>#N/A</v>
          </cell>
          <cell r="J28" t="str">
            <v/>
          </cell>
          <cell r="K28" t="str">
            <v>OUT7-2</v>
          </cell>
          <cell r="L28">
            <v>114</v>
          </cell>
          <cell r="M28" t="str">
            <v>女</v>
          </cell>
        </row>
        <row r="29">
          <cell r="B29" t="e">
            <v>#N/A</v>
          </cell>
          <cell r="C29" t="str">
            <v>(</v>
          </cell>
          <cell r="D29" t="e">
            <v>#N/A</v>
          </cell>
          <cell r="E29" t="str">
            <v>・</v>
          </cell>
          <cell r="F29" t="e">
            <v>#N/A</v>
          </cell>
          <cell r="G29" t="e">
            <v>#N/A</v>
          </cell>
          <cell r="H29" t="str">
            <v>)</v>
          </cell>
          <cell r="I29" t="e">
            <v>#N/A</v>
          </cell>
          <cell r="J29" t="str">
            <v/>
          </cell>
          <cell r="K29" t="str">
            <v>OUT7-3</v>
          </cell>
          <cell r="L29">
            <v>115</v>
          </cell>
          <cell r="M29" t="str">
            <v>女</v>
          </cell>
        </row>
        <row r="30">
          <cell r="B30" t="e">
            <v>#N/A</v>
          </cell>
          <cell r="C30" t="str">
            <v>(</v>
          </cell>
          <cell r="D30" t="e">
            <v>#N/A</v>
          </cell>
          <cell r="E30" t="str">
            <v>・</v>
          </cell>
          <cell r="F30" t="e">
            <v>#N/A</v>
          </cell>
          <cell r="G30" t="e">
            <v>#N/A</v>
          </cell>
          <cell r="H30" t="str">
            <v>)</v>
          </cell>
          <cell r="I30" t="e">
            <v>#N/A</v>
          </cell>
          <cell r="J30" t="str">
            <v/>
          </cell>
          <cell r="K30" t="str">
            <v>OUT7-4</v>
          </cell>
          <cell r="L30">
            <v>116</v>
          </cell>
          <cell r="M30" t="str">
            <v>女</v>
          </cell>
        </row>
        <row r="31">
          <cell r="B31" t="e">
            <v>#N/A</v>
          </cell>
          <cell r="C31" t="str">
            <v>(</v>
          </cell>
          <cell r="D31" t="e">
            <v>#N/A</v>
          </cell>
          <cell r="E31" t="str">
            <v>・</v>
          </cell>
          <cell r="F31" t="e">
            <v>#N/A</v>
          </cell>
          <cell r="G31" t="e">
            <v>#N/A</v>
          </cell>
          <cell r="H31" t="str">
            <v>)</v>
          </cell>
          <cell r="I31" t="e">
            <v>#N/A</v>
          </cell>
          <cell r="J31" t="str">
            <v/>
          </cell>
          <cell r="K31" t="str">
            <v>OUT8-1</v>
          </cell>
          <cell r="L31">
            <v>109</v>
          </cell>
          <cell r="M31" t="str">
            <v>女</v>
          </cell>
        </row>
        <row r="32">
          <cell r="B32" t="e">
            <v>#N/A</v>
          </cell>
          <cell r="C32" t="str">
            <v>(</v>
          </cell>
          <cell r="D32" t="e">
            <v>#N/A</v>
          </cell>
          <cell r="E32" t="str">
            <v>・</v>
          </cell>
          <cell r="F32" t="e">
            <v>#N/A</v>
          </cell>
          <cell r="G32" t="e">
            <v>#N/A</v>
          </cell>
          <cell r="H32" t="str">
            <v>)</v>
          </cell>
          <cell r="I32" t="e">
            <v>#N/A</v>
          </cell>
          <cell r="J32" t="str">
            <v/>
          </cell>
          <cell r="K32" t="str">
            <v>OUT8-2</v>
          </cell>
          <cell r="L32">
            <v>110</v>
          </cell>
          <cell r="M32" t="str">
            <v>女</v>
          </cell>
        </row>
        <row r="33">
          <cell r="B33" t="e">
            <v>#N/A</v>
          </cell>
          <cell r="C33" t="str">
            <v>(</v>
          </cell>
          <cell r="D33" t="e">
            <v>#N/A</v>
          </cell>
          <cell r="E33" t="str">
            <v>・</v>
          </cell>
          <cell r="F33" t="e">
            <v>#N/A</v>
          </cell>
          <cell r="G33" t="e">
            <v>#N/A</v>
          </cell>
          <cell r="H33" t="str">
            <v>)</v>
          </cell>
          <cell r="I33" t="e">
            <v>#N/A</v>
          </cell>
          <cell r="J33" t="str">
            <v/>
          </cell>
          <cell r="K33" t="str">
            <v>OUT8-3</v>
          </cell>
          <cell r="L33">
            <v>111</v>
          </cell>
          <cell r="M33" t="str">
            <v>女</v>
          </cell>
        </row>
        <row r="34">
          <cell r="B34" t="e">
            <v>#N/A</v>
          </cell>
          <cell r="C34" t="str">
            <v>(</v>
          </cell>
          <cell r="D34" t="e">
            <v>#N/A</v>
          </cell>
          <cell r="E34" t="str">
            <v>・</v>
          </cell>
          <cell r="F34" t="e">
            <v>#N/A</v>
          </cell>
          <cell r="G34" t="e">
            <v>#N/A</v>
          </cell>
          <cell r="H34" t="str">
            <v>)</v>
          </cell>
          <cell r="I34" t="e">
            <v>#N/A</v>
          </cell>
          <cell r="J34" t="str">
            <v/>
          </cell>
          <cell r="K34" t="str">
            <v>OUT8-4</v>
          </cell>
          <cell r="L34">
            <v>112</v>
          </cell>
          <cell r="M34" t="str">
            <v>女</v>
          </cell>
        </row>
        <row r="35">
          <cell r="B35" t="e">
            <v>#N/A</v>
          </cell>
          <cell r="C35" t="str">
            <v>(</v>
          </cell>
          <cell r="D35" t="e">
            <v>#N/A</v>
          </cell>
          <cell r="E35" t="str">
            <v>・</v>
          </cell>
          <cell r="F35" t="e">
            <v>#N/A</v>
          </cell>
          <cell r="G35" t="e">
            <v>#N/A</v>
          </cell>
          <cell r="H35" t="str">
            <v>)</v>
          </cell>
          <cell r="I35" t="e">
            <v>#N/A</v>
          </cell>
          <cell r="J35" t="str">
            <v/>
          </cell>
          <cell r="K35" t="str">
            <v>OUT9-1</v>
          </cell>
          <cell r="L35">
            <v>105</v>
          </cell>
          <cell r="M35" t="str">
            <v>女</v>
          </cell>
        </row>
        <row r="36">
          <cell r="B36" t="e">
            <v>#N/A</v>
          </cell>
          <cell r="C36" t="str">
            <v>(</v>
          </cell>
          <cell r="D36" t="e">
            <v>#N/A</v>
          </cell>
          <cell r="E36" t="str">
            <v>・</v>
          </cell>
          <cell r="F36" t="e">
            <v>#N/A</v>
          </cell>
          <cell r="G36" t="e">
            <v>#N/A</v>
          </cell>
          <cell r="H36" t="str">
            <v>)</v>
          </cell>
          <cell r="I36" t="e">
            <v>#N/A</v>
          </cell>
          <cell r="J36" t="str">
            <v/>
          </cell>
          <cell r="K36" t="str">
            <v>OUT9-2</v>
          </cell>
          <cell r="L36">
            <v>106</v>
          </cell>
          <cell r="M36" t="str">
            <v>女</v>
          </cell>
        </row>
        <row r="37">
          <cell r="B37" t="e">
            <v>#N/A</v>
          </cell>
          <cell r="C37" t="str">
            <v>(</v>
          </cell>
          <cell r="D37" t="e">
            <v>#N/A</v>
          </cell>
          <cell r="E37" t="str">
            <v>・</v>
          </cell>
          <cell r="F37" t="e">
            <v>#N/A</v>
          </cell>
          <cell r="G37" t="e">
            <v>#N/A</v>
          </cell>
          <cell r="H37" t="str">
            <v>)</v>
          </cell>
          <cell r="I37" t="e">
            <v>#N/A</v>
          </cell>
          <cell r="J37" t="str">
            <v/>
          </cell>
          <cell r="K37" t="str">
            <v>OUT9-3</v>
          </cell>
          <cell r="L37">
            <v>107</v>
          </cell>
          <cell r="M37" t="str">
            <v>女</v>
          </cell>
        </row>
        <row r="38">
          <cell r="B38" t="e">
            <v>#N/A</v>
          </cell>
          <cell r="C38" t="str">
            <v>(</v>
          </cell>
          <cell r="D38" t="e">
            <v>#N/A</v>
          </cell>
          <cell r="E38" t="str">
            <v>・</v>
          </cell>
          <cell r="F38" t="e">
            <v>#N/A</v>
          </cell>
          <cell r="G38" t="e">
            <v>#N/A</v>
          </cell>
          <cell r="H38" t="str">
            <v>)</v>
          </cell>
          <cell r="I38" t="e">
            <v>#N/A</v>
          </cell>
          <cell r="J38" t="str">
            <v/>
          </cell>
          <cell r="K38" t="str">
            <v>OUT9-4</v>
          </cell>
          <cell r="L38">
            <v>108</v>
          </cell>
          <cell r="M38" t="str">
            <v>女</v>
          </cell>
        </row>
        <row r="39">
          <cell r="B39" t="e">
            <v>#N/A</v>
          </cell>
          <cell r="C39" t="str">
            <v>(</v>
          </cell>
          <cell r="D39" t="e">
            <v>#N/A</v>
          </cell>
          <cell r="E39" t="str">
            <v>・</v>
          </cell>
          <cell r="F39" t="e">
            <v>#N/A</v>
          </cell>
          <cell r="G39" t="e">
            <v>#N/A</v>
          </cell>
          <cell r="H39" t="str">
            <v>)</v>
          </cell>
          <cell r="I39" t="e">
            <v>#N/A</v>
          </cell>
          <cell r="J39" t="str">
            <v/>
          </cell>
          <cell r="K39" t="str">
            <v>OUT10-1</v>
          </cell>
          <cell r="L39">
            <v>101</v>
          </cell>
          <cell r="M39" t="str">
            <v>女</v>
          </cell>
        </row>
        <row r="40">
          <cell r="B40" t="e">
            <v>#N/A</v>
          </cell>
          <cell r="C40" t="str">
            <v>(</v>
          </cell>
          <cell r="D40" t="e">
            <v>#N/A</v>
          </cell>
          <cell r="E40" t="str">
            <v>・</v>
          </cell>
          <cell r="F40" t="e">
            <v>#N/A</v>
          </cell>
          <cell r="G40" t="e">
            <v>#N/A</v>
          </cell>
          <cell r="H40" t="str">
            <v>)</v>
          </cell>
          <cell r="I40" t="e">
            <v>#N/A</v>
          </cell>
          <cell r="J40" t="str">
            <v/>
          </cell>
          <cell r="K40" t="str">
            <v>OUT10-2</v>
          </cell>
          <cell r="L40">
            <v>102</v>
          </cell>
          <cell r="M40" t="str">
            <v>女</v>
          </cell>
        </row>
        <row r="41">
          <cell r="B41" t="e">
            <v>#N/A</v>
          </cell>
          <cell r="C41" t="str">
            <v>(</v>
          </cell>
          <cell r="D41" t="e">
            <v>#N/A</v>
          </cell>
          <cell r="E41" t="str">
            <v>・</v>
          </cell>
          <cell r="F41" t="e">
            <v>#N/A</v>
          </cell>
          <cell r="G41" t="e">
            <v>#N/A</v>
          </cell>
          <cell r="H41" t="str">
            <v>)</v>
          </cell>
          <cell r="I41" t="e">
            <v>#N/A</v>
          </cell>
          <cell r="J41" t="str">
            <v/>
          </cell>
          <cell r="K41" t="str">
            <v>OUT10-3</v>
          </cell>
          <cell r="L41">
            <v>103</v>
          </cell>
          <cell r="M41" t="str">
            <v>女</v>
          </cell>
        </row>
        <row r="42">
          <cell r="B42" t="e">
            <v>#N/A</v>
          </cell>
          <cell r="C42" t="str">
            <v>(</v>
          </cell>
          <cell r="D42" t="e">
            <v>#N/A</v>
          </cell>
          <cell r="E42" t="str">
            <v>・</v>
          </cell>
          <cell r="F42" t="e">
            <v>#N/A</v>
          </cell>
          <cell r="G42" t="e">
            <v>#N/A</v>
          </cell>
          <cell r="H42" t="str">
            <v>)</v>
          </cell>
          <cell r="I42" t="e">
            <v>#N/A</v>
          </cell>
          <cell r="J42" t="str">
            <v/>
          </cell>
          <cell r="K42" t="str">
            <v>OUT10-4</v>
          </cell>
          <cell r="L42">
            <v>104</v>
          </cell>
          <cell r="M42" t="str">
            <v>女</v>
          </cell>
        </row>
        <row r="43">
          <cell r="B43" t="e">
            <v>#N/A</v>
          </cell>
          <cell r="C43" t="str">
            <v>(</v>
          </cell>
          <cell r="D43" t="e">
            <v>#N/A</v>
          </cell>
          <cell r="E43" t="str">
            <v>・</v>
          </cell>
          <cell r="F43" t="e">
            <v>#N/A</v>
          </cell>
          <cell r="G43" t="e">
            <v>#N/A</v>
          </cell>
          <cell r="H43" t="str">
            <v>)</v>
          </cell>
          <cell r="I43" t="e">
            <v>#N/A</v>
          </cell>
          <cell r="J43" t="str">
            <v/>
          </cell>
          <cell r="K43" t="str">
            <v>OUT11-1</v>
          </cell>
          <cell r="L43">
            <v>140</v>
          </cell>
          <cell r="M43" t="str">
            <v>女</v>
          </cell>
        </row>
        <row r="44">
          <cell r="B44" t="e">
            <v>#N/A</v>
          </cell>
          <cell r="C44" t="str">
            <v>(</v>
          </cell>
          <cell r="D44" t="e">
            <v>#N/A</v>
          </cell>
          <cell r="E44" t="str">
            <v>・</v>
          </cell>
          <cell r="F44" t="e">
            <v>#N/A</v>
          </cell>
          <cell r="G44" t="e">
            <v>#N/A</v>
          </cell>
          <cell r="H44" t="str">
            <v>)</v>
          </cell>
          <cell r="I44" t="e">
            <v>#N/A</v>
          </cell>
          <cell r="J44" t="str">
            <v/>
          </cell>
          <cell r="K44" t="str">
            <v>OUT11-2</v>
          </cell>
          <cell r="L44">
            <v>141</v>
          </cell>
          <cell r="M44" t="str">
            <v>女</v>
          </cell>
        </row>
        <row r="45">
          <cell r="B45" t="e">
            <v>#N/A</v>
          </cell>
          <cell r="C45" t="str">
            <v>(</v>
          </cell>
          <cell r="D45" t="e">
            <v>#N/A</v>
          </cell>
          <cell r="E45" t="str">
            <v>・</v>
          </cell>
          <cell r="F45" t="e">
            <v>#N/A</v>
          </cell>
          <cell r="G45" t="e">
            <v>#N/A</v>
          </cell>
          <cell r="H45" t="str">
            <v>)</v>
          </cell>
          <cell r="I45" t="e">
            <v>#N/A</v>
          </cell>
          <cell r="J45" t="str">
            <v/>
          </cell>
          <cell r="K45" t="str">
            <v>OUT11-3</v>
          </cell>
          <cell r="L45">
            <v>142</v>
          </cell>
          <cell r="M45" t="str">
            <v>女</v>
          </cell>
        </row>
        <row r="46">
          <cell r="B46" t="e">
            <v>#N/A</v>
          </cell>
          <cell r="C46" t="str">
            <v>(</v>
          </cell>
          <cell r="D46" t="e">
            <v>#N/A</v>
          </cell>
          <cell r="E46" t="str">
            <v>・</v>
          </cell>
          <cell r="F46" t="e">
            <v>#N/A</v>
          </cell>
          <cell r="G46" t="e">
            <v>#N/A</v>
          </cell>
          <cell r="H46" t="str">
            <v>)</v>
          </cell>
          <cell r="I46" t="e">
            <v>#N/A</v>
          </cell>
          <cell r="J46" t="str">
            <v/>
          </cell>
          <cell r="K46" t="str">
            <v>OUT11-4</v>
          </cell>
          <cell r="L46">
            <v>143</v>
          </cell>
          <cell r="M46" t="str">
            <v>女</v>
          </cell>
        </row>
        <row r="47">
          <cell r="B47" t="e">
            <v>#N/A</v>
          </cell>
          <cell r="C47" t="str">
            <v>(</v>
          </cell>
          <cell r="D47" t="e">
            <v>#N/A</v>
          </cell>
          <cell r="E47" t="str">
            <v>・</v>
          </cell>
          <cell r="F47" t="e">
            <v>#N/A</v>
          </cell>
          <cell r="G47" t="e">
            <v>#N/A</v>
          </cell>
          <cell r="H47" t="str">
            <v>)</v>
          </cell>
          <cell r="I47" t="e">
            <v>#N/A</v>
          </cell>
          <cell r="J47" t="str">
            <v/>
          </cell>
          <cell r="K47" t="str">
            <v>OUT12-1</v>
          </cell>
          <cell r="L47">
            <v>144</v>
          </cell>
          <cell r="M47" t="str">
            <v>女</v>
          </cell>
        </row>
        <row r="48">
          <cell r="B48" t="e">
            <v>#N/A</v>
          </cell>
          <cell r="C48" t="str">
            <v>(</v>
          </cell>
          <cell r="D48" t="e">
            <v>#N/A</v>
          </cell>
          <cell r="E48" t="str">
            <v>・</v>
          </cell>
          <cell r="F48" t="e">
            <v>#N/A</v>
          </cell>
          <cell r="G48" t="e">
            <v>#N/A</v>
          </cell>
          <cell r="H48" t="str">
            <v>)</v>
          </cell>
          <cell r="I48" t="e">
            <v>#N/A</v>
          </cell>
          <cell r="J48" t="str">
            <v/>
          </cell>
          <cell r="K48" t="str">
            <v>OUT12-2</v>
          </cell>
          <cell r="L48">
            <v>145</v>
          </cell>
          <cell r="M48" t="str">
            <v>女</v>
          </cell>
        </row>
        <row r="49">
          <cell r="B49" t="e">
            <v>#N/A</v>
          </cell>
          <cell r="C49" t="str">
            <v>(</v>
          </cell>
          <cell r="D49" t="e">
            <v>#N/A</v>
          </cell>
          <cell r="E49" t="str">
            <v>・</v>
          </cell>
          <cell r="F49" t="e">
            <v>#N/A</v>
          </cell>
          <cell r="G49" t="e">
            <v>#N/A</v>
          </cell>
          <cell r="H49" t="str">
            <v>)</v>
          </cell>
          <cell r="I49" t="e">
            <v>#N/A</v>
          </cell>
          <cell r="J49" t="str">
            <v/>
          </cell>
          <cell r="K49" t="str">
            <v>OUT12-3</v>
          </cell>
          <cell r="L49">
            <v>146</v>
          </cell>
          <cell r="M49" t="str">
            <v>女</v>
          </cell>
        </row>
        <row r="50">
          <cell r="B50" t="e">
            <v>#N/A</v>
          </cell>
          <cell r="C50" t="str">
            <v>(</v>
          </cell>
          <cell r="D50" t="e">
            <v>#N/A</v>
          </cell>
          <cell r="E50" t="str">
            <v>・</v>
          </cell>
          <cell r="F50" t="e">
            <v>#N/A</v>
          </cell>
          <cell r="G50" t="e">
            <v>#N/A</v>
          </cell>
          <cell r="H50" t="str">
            <v>)</v>
          </cell>
          <cell r="I50" t="e">
            <v>#N/A</v>
          </cell>
          <cell r="J50" t="str">
            <v/>
          </cell>
          <cell r="K50" t="str">
            <v>OUT12-4</v>
          </cell>
          <cell r="L50">
            <v>147</v>
          </cell>
          <cell r="M50" t="str">
            <v>女</v>
          </cell>
        </row>
        <row r="51">
          <cell r="B51" t="e">
            <v>#N/A</v>
          </cell>
          <cell r="C51" t="str">
            <v>(</v>
          </cell>
          <cell r="D51" t="e">
            <v>#N/A</v>
          </cell>
          <cell r="E51" t="str">
            <v>・</v>
          </cell>
          <cell r="F51" t="e">
            <v>#N/A</v>
          </cell>
          <cell r="G51" t="e">
            <v>#N/A</v>
          </cell>
          <cell r="H51" t="str">
            <v>)</v>
          </cell>
          <cell r="I51" t="e">
            <v>#N/A</v>
          </cell>
          <cell r="J51" t="str">
            <v/>
          </cell>
          <cell r="K51" t="str">
            <v>OUT13-1</v>
          </cell>
          <cell r="L51">
            <v>148</v>
          </cell>
          <cell r="M51" t="str">
            <v>女</v>
          </cell>
        </row>
        <row r="52">
          <cell r="B52" t="e">
            <v>#N/A</v>
          </cell>
          <cell r="C52" t="str">
            <v>(</v>
          </cell>
          <cell r="D52" t="e">
            <v>#N/A</v>
          </cell>
          <cell r="E52" t="str">
            <v>・</v>
          </cell>
          <cell r="F52" t="e">
            <v>#N/A</v>
          </cell>
          <cell r="G52" t="e">
            <v>#N/A</v>
          </cell>
          <cell r="H52" t="str">
            <v>)</v>
          </cell>
          <cell r="I52" t="e">
            <v>#N/A</v>
          </cell>
          <cell r="J52" t="str">
            <v/>
          </cell>
          <cell r="K52" t="str">
            <v>OUT13-2</v>
          </cell>
          <cell r="L52">
            <v>149</v>
          </cell>
          <cell r="M52" t="str">
            <v>女</v>
          </cell>
        </row>
        <row r="53">
          <cell r="B53" t="e">
            <v>#N/A</v>
          </cell>
          <cell r="C53" t="str">
            <v>(</v>
          </cell>
          <cell r="D53" t="e">
            <v>#N/A</v>
          </cell>
          <cell r="E53" t="str">
            <v>・</v>
          </cell>
          <cell r="F53" t="e">
            <v>#N/A</v>
          </cell>
          <cell r="G53" t="e">
            <v>#N/A</v>
          </cell>
          <cell r="H53" t="str">
            <v>)</v>
          </cell>
          <cell r="I53" t="e">
            <v>#N/A</v>
          </cell>
          <cell r="J53" t="str">
            <v/>
          </cell>
          <cell r="K53" t="str">
            <v>OUT13-3</v>
          </cell>
          <cell r="L53">
            <v>150</v>
          </cell>
          <cell r="M53" t="str">
            <v>女</v>
          </cell>
        </row>
        <row r="54">
          <cell r="B54" t="e">
            <v>#N/A</v>
          </cell>
          <cell r="C54" t="str">
            <v>(</v>
          </cell>
          <cell r="D54" t="e">
            <v>#N/A</v>
          </cell>
          <cell r="E54" t="str">
            <v>・</v>
          </cell>
          <cell r="F54" t="e">
            <v>#N/A</v>
          </cell>
          <cell r="G54" t="e">
            <v>#N/A</v>
          </cell>
          <cell r="H54" t="str">
            <v>)</v>
          </cell>
          <cell r="I54" t="e">
            <v>#N/A</v>
          </cell>
          <cell r="J54" t="str">
            <v/>
          </cell>
          <cell r="K54" t="str">
            <v>OUT13-4</v>
          </cell>
          <cell r="L54">
            <v>151</v>
          </cell>
          <cell r="M54" t="str">
            <v>女</v>
          </cell>
        </row>
        <row r="55">
          <cell r="B55" t="e">
            <v>#N/A</v>
          </cell>
          <cell r="C55" t="str">
            <v>(</v>
          </cell>
          <cell r="D55" t="e">
            <v>#N/A</v>
          </cell>
          <cell r="E55" t="str">
            <v>・</v>
          </cell>
          <cell r="F55" t="e">
            <v>#N/A</v>
          </cell>
          <cell r="G55" t="e">
            <v>#N/A</v>
          </cell>
          <cell r="H55" t="str">
            <v>)</v>
          </cell>
          <cell r="I55" t="e">
            <v>#N/A</v>
          </cell>
          <cell r="J55" t="str">
            <v/>
          </cell>
          <cell r="K55" t="str">
            <v>OUT14-1</v>
          </cell>
          <cell r="L55">
            <v>152</v>
          </cell>
          <cell r="M55" t="str">
            <v>女</v>
          </cell>
        </row>
        <row r="56">
          <cell r="B56" t="e">
            <v>#N/A</v>
          </cell>
          <cell r="C56" t="str">
            <v>(</v>
          </cell>
          <cell r="D56" t="e">
            <v>#N/A</v>
          </cell>
          <cell r="E56" t="str">
            <v>・</v>
          </cell>
          <cell r="F56" t="e">
            <v>#N/A</v>
          </cell>
          <cell r="G56" t="e">
            <v>#N/A</v>
          </cell>
          <cell r="H56" t="str">
            <v>)</v>
          </cell>
          <cell r="I56" t="e">
            <v>#N/A</v>
          </cell>
          <cell r="J56" t="str">
            <v/>
          </cell>
          <cell r="K56" t="str">
            <v>OUT14-2</v>
          </cell>
          <cell r="L56">
            <v>153</v>
          </cell>
          <cell r="M56" t="str">
            <v>女</v>
          </cell>
        </row>
        <row r="57">
          <cell r="B57" t="e">
            <v>#N/A</v>
          </cell>
          <cell r="C57" t="str">
            <v>(</v>
          </cell>
          <cell r="D57" t="e">
            <v>#N/A</v>
          </cell>
          <cell r="E57" t="str">
            <v>・</v>
          </cell>
          <cell r="F57" t="e">
            <v>#N/A</v>
          </cell>
          <cell r="G57" t="e">
            <v>#N/A</v>
          </cell>
          <cell r="H57" t="str">
            <v>)</v>
          </cell>
          <cell r="I57" t="e">
            <v>#N/A</v>
          </cell>
          <cell r="J57" t="str">
            <v/>
          </cell>
          <cell r="K57" t="str">
            <v>OUT14-3</v>
          </cell>
          <cell r="L57">
            <v>154</v>
          </cell>
          <cell r="M57" t="str">
            <v>女</v>
          </cell>
        </row>
        <row r="58">
          <cell r="B58" t="e">
            <v>#N/A</v>
          </cell>
          <cell r="C58" t="str">
            <v>(</v>
          </cell>
          <cell r="D58" t="e">
            <v>#N/A</v>
          </cell>
          <cell r="E58" t="str">
            <v>・</v>
          </cell>
          <cell r="F58" t="e">
            <v>#N/A</v>
          </cell>
          <cell r="G58" t="e">
            <v>#N/A</v>
          </cell>
          <cell r="H58" t="str">
            <v>)</v>
          </cell>
          <cell r="I58" t="e">
            <v>#N/A</v>
          </cell>
          <cell r="J58" t="str">
            <v/>
          </cell>
          <cell r="K58" t="str">
            <v>OUT14-4</v>
          </cell>
          <cell r="L58">
            <v>155</v>
          </cell>
          <cell r="M58" t="str">
            <v>女</v>
          </cell>
        </row>
        <row r="59">
          <cell r="B59" t="e">
            <v>#N/A</v>
          </cell>
          <cell r="C59" t="str">
            <v>(</v>
          </cell>
          <cell r="D59" t="e">
            <v>#N/A</v>
          </cell>
          <cell r="E59" t="str">
            <v>・</v>
          </cell>
          <cell r="F59" t="e">
            <v>#N/A</v>
          </cell>
          <cell r="G59" t="e">
            <v>#N/A</v>
          </cell>
          <cell r="H59" t="str">
            <v>)</v>
          </cell>
          <cell r="I59" t="e">
            <v>#N/A</v>
          </cell>
          <cell r="J59" t="str">
            <v/>
          </cell>
          <cell r="K59" t="str">
            <v>OUT15-1</v>
          </cell>
          <cell r="L59">
            <v>67</v>
          </cell>
          <cell r="M59" t="str">
            <v>男</v>
          </cell>
        </row>
        <row r="60">
          <cell r="B60" t="e">
            <v>#N/A</v>
          </cell>
          <cell r="C60" t="str">
            <v>(</v>
          </cell>
          <cell r="D60" t="e">
            <v>#N/A</v>
          </cell>
          <cell r="E60" t="str">
            <v>・</v>
          </cell>
          <cell r="F60" t="e">
            <v>#N/A</v>
          </cell>
          <cell r="G60" t="e">
            <v>#N/A</v>
          </cell>
          <cell r="H60" t="str">
            <v>)</v>
          </cell>
          <cell r="I60" t="e">
            <v>#N/A</v>
          </cell>
          <cell r="J60" t="str">
            <v/>
          </cell>
          <cell r="K60" t="str">
            <v>OUT15-2</v>
          </cell>
          <cell r="L60">
            <v>68</v>
          </cell>
          <cell r="M60" t="str">
            <v>男</v>
          </cell>
        </row>
        <row r="61">
          <cell r="B61" t="e">
            <v>#N/A</v>
          </cell>
          <cell r="C61" t="str">
            <v>(</v>
          </cell>
          <cell r="D61" t="e">
            <v>#N/A</v>
          </cell>
          <cell r="E61" t="str">
            <v>・</v>
          </cell>
          <cell r="F61" t="e">
            <v>#N/A</v>
          </cell>
          <cell r="G61" t="e">
            <v>#N/A</v>
          </cell>
          <cell r="H61" t="str">
            <v>)</v>
          </cell>
          <cell r="I61" t="e">
            <v>#N/A</v>
          </cell>
          <cell r="J61" t="str">
            <v/>
          </cell>
          <cell r="K61" t="str">
            <v>OUT15-3</v>
          </cell>
          <cell r="L61">
            <v>69</v>
          </cell>
          <cell r="M61" t="str">
            <v>男</v>
          </cell>
        </row>
        <row r="62">
          <cell r="B62" t="e">
            <v>#N/A</v>
          </cell>
          <cell r="C62" t="str">
            <v>(</v>
          </cell>
          <cell r="D62" t="e">
            <v>#N/A</v>
          </cell>
          <cell r="E62" t="str">
            <v>・</v>
          </cell>
          <cell r="F62" t="e">
            <v>#N/A</v>
          </cell>
          <cell r="G62" t="e">
            <v>#N/A</v>
          </cell>
          <cell r="H62" t="str">
            <v>)</v>
          </cell>
          <cell r="I62" t="e">
            <v>#N/A</v>
          </cell>
          <cell r="J62" t="str">
            <v/>
          </cell>
          <cell r="K62" t="str">
            <v>OUT15-4</v>
          </cell>
          <cell r="L62">
            <v>70</v>
          </cell>
          <cell r="M62" t="str">
            <v>男</v>
          </cell>
        </row>
        <row r="63">
          <cell r="B63" t="e">
            <v>#N/A</v>
          </cell>
          <cell r="C63" t="str">
            <v>(</v>
          </cell>
          <cell r="D63" t="e">
            <v>#N/A</v>
          </cell>
          <cell r="E63" t="str">
            <v>・</v>
          </cell>
          <cell r="F63" t="e">
            <v>#N/A</v>
          </cell>
          <cell r="G63" t="e">
            <v>#N/A</v>
          </cell>
          <cell r="H63" t="str">
            <v>)</v>
          </cell>
          <cell r="I63" t="e">
            <v>#N/A</v>
          </cell>
          <cell r="J63" t="str">
            <v/>
          </cell>
          <cell r="K63" t="str">
            <v>OUT16-1</v>
          </cell>
          <cell r="L63">
            <v>71</v>
          </cell>
          <cell r="M63" t="str">
            <v>男</v>
          </cell>
        </row>
        <row r="64">
          <cell r="B64" t="e">
            <v>#N/A</v>
          </cell>
          <cell r="C64" t="str">
            <v>(</v>
          </cell>
          <cell r="D64" t="e">
            <v>#N/A</v>
          </cell>
          <cell r="E64" t="str">
            <v>・</v>
          </cell>
          <cell r="F64" t="e">
            <v>#N/A</v>
          </cell>
          <cell r="G64" t="e">
            <v>#N/A</v>
          </cell>
          <cell r="H64" t="str">
            <v>)</v>
          </cell>
          <cell r="I64" t="e">
            <v>#N/A</v>
          </cell>
          <cell r="J64" t="str">
            <v/>
          </cell>
          <cell r="K64" t="str">
            <v>OUT16-2</v>
          </cell>
          <cell r="L64">
            <v>72</v>
          </cell>
          <cell r="M64" t="str">
            <v>男</v>
          </cell>
        </row>
        <row r="65">
          <cell r="B65" t="e">
            <v>#N/A</v>
          </cell>
          <cell r="C65" t="str">
            <v>(</v>
          </cell>
          <cell r="D65" t="e">
            <v>#N/A</v>
          </cell>
          <cell r="E65" t="str">
            <v>・</v>
          </cell>
          <cell r="F65" t="e">
            <v>#N/A</v>
          </cell>
          <cell r="G65" t="e">
            <v>#N/A</v>
          </cell>
          <cell r="H65" t="str">
            <v>)</v>
          </cell>
          <cell r="I65" t="e">
            <v>#N/A</v>
          </cell>
          <cell r="J65" t="str">
            <v/>
          </cell>
          <cell r="K65" t="str">
            <v>OUT16-3</v>
          </cell>
          <cell r="L65">
            <v>73</v>
          </cell>
          <cell r="M65" t="str">
            <v>男</v>
          </cell>
        </row>
        <row r="66">
          <cell r="B66" t="e">
            <v>#N/A</v>
          </cell>
          <cell r="C66" t="str">
            <v>(</v>
          </cell>
          <cell r="D66" t="e">
            <v>#N/A</v>
          </cell>
          <cell r="E66" t="str">
            <v>・</v>
          </cell>
          <cell r="F66" t="e">
            <v>#N/A</v>
          </cell>
          <cell r="G66" t="e">
            <v>#N/A</v>
          </cell>
          <cell r="H66" t="str">
            <v>)</v>
          </cell>
          <cell r="I66" t="e">
            <v>#N/A</v>
          </cell>
          <cell r="J66" t="str">
            <v/>
          </cell>
          <cell r="K66" t="str">
            <v>OUT16-4</v>
          </cell>
          <cell r="L66">
            <v>74</v>
          </cell>
          <cell r="M66" t="str">
            <v>男</v>
          </cell>
        </row>
        <row r="67">
          <cell r="B67" t="e">
            <v>#N/A</v>
          </cell>
          <cell r="C67" t="str">
            <v>(</v>
          </cell>
          <cell r="D67" t="e">
            <v>#N/A</v>
          </cell>
          <cell r="E67" t="str">
            <v>・</v>
          </cell>
          <cell r="F67" t="e">
            <v>#N/A</v>
          </cell>
          <cell r="G67" t="e">
            <v>#N/A</v>
          </cell>
          <cell r="H67" t="str">
            <v>)</v>
          </cell>
          <cell r="I67" t="e">
            <v>#N/A</v>
          </cell>
          <cell r="J67" t="str">
            <v/>
          </cell>
          <cell r="K67" t="str">
            <v>OUT17-1</v>
          </cell>
          <cell r="L67">
            <v>75</v>
          </cell>
          <cell r="M67" t="str">
            <v>男</v>
          </cell>
        </row>
        <row r="68">
          <cell r="B68" t="e">
            <v>#N/A</v>
          </cell>
          <cell r="C68" t="str">
            <v>(</v>
          </cell>
          <cell r="D68" t="e">
            <v>#N/A</v>
          </cell>
          <cell r="E68" t="str">
            <v>・</v>
          </cell>
          <cell r="F68" t="e">
            <v>#N/A</v>
          </cell>
          <cell r="G68" t="e">
            <v>#N/A</v>
          </cell>
          <cell r="H68" t="str">
            <v>)</v>
          </cell>
          <cell r="I68" t="e">
            <v>#N/A</v>
          </cell>
          <cell r="J68" t="str">
            <v/>
          </cell>
          <cell r="K68" t="str">
            <v>OUT17-2</v>
          </cell>
          <cell r="L68">
            <v>76</v>
          </cell>
          <cell r="M68" t="str">
            <v>男</v>
          </cell>
        </row>
        <row r="69">
          <cell r="B69" t="e">
            <v>#N/A</v>
          </cell>
          <cell r="C69" t="str">
            <v>(</v>
          </cell>
          <cell r="D69" t="e">
            <v>#N/A</v>
          </cell>
          <cell r="E69" t="str">
            <v>・</v>
          </cell>
          <cell r="F69" t="e">
            <v>#N/A</v>
          </cell>
          <cell r="G69" t="e">
            <v>#N/A</v>
          </cell>
          <cell r="H69" t="str">
            <v>)</v>
          </cell>
          <cell r="I69" t="e">
            <v>#N/A</v>
          </cell>
          <cell r="J69" t="str">
            <v/>
          </cell>
          <cell r="K69" t="str">
            <v>OUT17-3</v>
          </cell>
          <cell r="L69">
            <v>77</v>
          </cell>
          <cell r="M69" t="str">
            <v>男</v>
          </cell>
        </row>
        <row r="70">
          <cell r="B70" t="e">
            <v>#N/A</v>
          </cell>
          <cell r="C70" t="str">
            <v>(</v>
          </cell>
          <cell r="D70" t="e">
            <v>#N/A</v>
          </cell>
          <cell r="E70" t="str">
            <v>・</v>
          </cell>
          <cell r="F70" t="e">
            <v>#N/A</v>
          </cell>
          <cell r="G70" t="e">
            <v>#N/A</v>
          </cell>
          <cell r="H70" t="str">
            <v>)</v>
          </cell>
          <cell r="I70" t="e">
            <v>#N/A</v>
          </cell>
          <cell r="J70" t="str">
            <v/>
          </cell>
          <cell r="K70" t="str">
            <v>OUT17-4</v>
          </cell>
          <cell r="L70">
            <v>78</v>
          </cell>
          <cell r="M70" t="str">
            <v>男</v>
          </cell>
        </row>
        <row r="71">
          <cell r="B71" t="e">
            <v>#N/A</v>
          </cell>
          <cell r="C71" t="str">
            <v>(</v>
          </cell>
          <cell r="D71" t="e">
            <v>#N/A</v>
          </cell>
          <cell r="E71" t="str">
            <v>・</v>
          </cell>
          <cell r="F71" t="e">
            <v>#N/A</v>
          </cell>
          <cell r="G71" t="e">
            <v>#N/A</v>
          </cell>
          <cell r="H71" t="str">
            <v>)</v>
          </cell>
          <cell r="I71" t="e">
            <v>#N/A</v>
          </cell>
          <cell r="J71" t="str">
            <v/>
          </cell>
          <cell r="K71" t="str">
            <v>OUT18-1</v>
          </cell>
          <cell r="L71">
            <v>0</v>
          </cell>
          <cell r="M71" t="str">
            <v>男</v>
          </cell>
        </row>
        <row r="72">
          <cell r="B72" t="e">
            <v>#N/A</v>
          </cell>
          <cell r="C72" t="str">
            <v>(</v>
          </cell>
          <cell r="D72" t="e">
            <v>#N/A</v>
          </cell>
          <cell r="E72" t="str">
            <v>・</v>
          </cell>
          <cell r="F72" t="e">
            <v>#N/A</v>
          </cell>
          <cell r="G72" t="e">
            <v>#N/A</v>
          </cell>
          <cell r="H72" t="str">
            <v>)</v>
          </cell>
          <cell r="I72" t="e">
            <v>#N/A</v>
          </cell>
          <cell r="J72" t="str">
            <v/>
          </cell>
          <cell r="K72" t="str">
            <v>OUT18-2</v>
          </cell>
          <cell r="L72">
            <v>0</v>
          </cell>
          <cell r="M72" t="str">
            <v>男</v>
          </cell>
        </row>
        <row r="73">
          <cell r="B73" t="e">
            <v>#N/A</v>
          </cell>
          <cell r="C73" t="str">
            <v>(</v>
          </cell>
          <cell r="D73" t="e">
            <v>#N/A</v>
          </cell>
          <cell r="E73" t="str">
            <v>・</v>
          </cell>
          <cell r="F73" t="e">
            <v>#N/A</v>
          </cell>
          <cell r="G73" t="e">
            <v>#N/A</v>
          </cell>
          <cell r="H73" t="str">
            <v>)</v>
          </cell>
          <cell r="I73" t="e">
            <v>#N/A</v>
          </cell>
          <cell r="J73" t="str">
            <v/>
          </cell>
          <cell r="K73" t="str">
            <v>OUT18-3</v>
          </cell>
          <cell r="L73">
            <v>0</v>
          </cell>
          <cell r="M73" t="str">
            <v>男</v>
          </cell>
        </row>
        <row r="74">
          <cell r="B74" t="e">
            <v>#N/A</v>
          </cell>
          <cell r="C74" t="str">
            <v>(</v>
          </cell>
          <cell r="D74" t="e">
            <v>#N/A</v>
          </cell>
          <cell r="E74" t="str">
            <v>・</v>
          </cell>
          <cell r="F74" t="e">
            <v>#N/A</v>
          </cell>
          <cell r="G74" t="e">
            <v>#N/A</v>
          </cell>
          <cell r="H74" t="str">
            <v>)</v>
          </cell>
          <cell r="I74" t="e">
            <v>#N/A</v>
          </cell>
          <cell r="J74" t="str">
            <v/>
          </cell>
          <cell r="K74" t="str">
            <v>OUT18-4</v>
          </cell>
          <cell r="L74">
            <v>0</v>
          </cell>
          <cell r="M74" t="str">
            <v>男</v>
          </cell>
        </row>
        <row r="75">
          <cell r="B75" t="e">
            <v>#N/A</v>
          </cell>
          <cell r="C75" t="str">
            <v>(</v>
          </cell>
          <cell r="D75" t="e">
            <v>#N/A</v>
          </cell>
          <cell r="E75" t="str">
            <v>・</v>
          </cell>
          <cell r="F75" t="e">
            <v>#N/A</v>
          </cell>
          <cell r="G75" t="e">
            <v>#N/A</v>
          </cell>
          <cell r="H75" t="str">
            <v>)</v>
          </cell>
          <cell r="I75" t="e">
            <v>#N/A</v>
          </cell>
          <cell r="J75" t="str">
            <v/>
          </cell>
          <cell r="K75" t="str">
            <v>OUT19-1</v>
          </cell>
          <cell r="L75">
            <v>0</v>
          </cell>
          <cell r="M75" t="str">
            <v>男</v>
          </cell>
        </row>
        <row r="76">
          <cell r="B76" t="e">
            <v>#N/A</v>
          </cell>
          <cell r="C76" t="str">
            <v>(</v>
          </cell>
          <cell r="D76" t="e">
            <v>#N/A</v>
          </cell>
          <cell r="E76" t="str">
            <v>・</v>
          </cell>
          <cell r="F76" t="e">
            <v>#N/A</v>
          </cell>
          <cell r="G76" t="e">
            <v>#N/A</v>
          </cell>
          <cell r="H76" t="str">
            <v>)</v>
          </cell>
          <cell r="I76" t="e">
            <v>#N/A</v>
          </cell>
          <cell r="J76" t="str">
            <v/>
          </cell>
          <cell r="K76" t="str">
            <v>OUT19-2</v>
          </cell>
          <cell r="L76">
            <v>0</v>
          </cell>
          <cell r="M76" t="str">
            <v>男</v>
          </cell>
        </row>
        <row r="77">
          <cell r="B77" t="e">
            <v>#N/A</v>
          </cell>
          <cell r="C77" t="str">
            <v>(</v>
          </cell>
          <cell r="D77" t="e">
            <v>#N/A</v>
          </cell>
          <cell r="E77" t="str">
            <v>・</v>
          </cell>
          <cell r="F77" t="e">
            <v>#N/A</v>
          </cell>
          <cell r="G77" t="e">
            <v>#N/A</v>
          </cell>
          <cell r="H77" t="str">
            <v>)</v>
          </cell>
          <cell r="I77" t="e">
            <v>#N/A</v>
          </cell>
          <cell r="J77" t="str">
            <v/>
          </cell>
          <cell r="K77" t="str">
            <v>OUT19-3</v>
          </cell>
          <cell r="L77">
            <v>0</v>
          </cell>
          <cell r="M77" t="str">
            <v>男</v>
          </cell>
        </row>
        <row r="78">
          <cell r="B78" t="e">
            <v>#N/A</v>
          </cell>
          <cell r="C78" t="str">
            <v>(</v>
          </cell>
          <cell r="D78" t="e">
            <v>#N/A</v>
          </cell>
          <cell r="E78" t="str">
            <v>・</v>
          </cell>
          <cell r="F78" t="e">
            <v>#N/A</v>
          </cell>
          <cell r="G78" t="e">
            <v>#N/A</v>
          </cell>
          <cell r="H78" t="str">
            <v>)</v>
          </cell>
          <cell r="I78" t="e">
            <v>#N/A</v>
          </cell>
          <cell r="J78" t="str">
            <v/>
          </cell>
          <cell r="K78" t="str">
            <v>OUT19-4</v>
          </cell>
          <cell r="L78">
            <v>0</v>
          </cell>
          <cell r="M78" t="str">
            <v>男</v>
          </cell>
        </row>
        <row r="79">
          <cell r="B79" t="e">
            <v>#N/A</v>
          </cell>
          <cell r="C79" t="str">
            <v>(</v>
          </cell>
          <cell r="D79" t="e">
            <v>#N/A</v>
          </cell>
          <cell r="E79" t="str">
            <v>・</v>
          </cell>
          <cell r="F79" t="e">
            <v>#N/A</v>
          </cell>
          <cell r="G79" t="e">
            <v>#N/A</v>
          </cell>
          <cell r="H79" t="str">
            <v>)</v>
          </cell>
          <cell r="I79" t="e">
            <v>#N/A</v>
          </cell>
          <cell r="J79" t="str">
            <v/>
          </cell>
          <cell r="K79" t="str">
            <v>OUT20-1</v>
          </cell>
          <cell r="L79">
            <v>0</v>
          </cell>
          <cell r="M79" t="str">
            <v>男</v>
          </cell>
        </row>
        <row r="80">
          <cell r="B80" t="e">
            <v>#N/A</v>
          </cell>
          <cell r="C80" t="str">
            <v>(</v>
          </cell>
          <cell r="D80" t="e">
            <v>#N/A</v>
          </cell>
          <cell r="E80" t="str">
            <v>・</v>
          </cell>
          <cell r="F80" t="e">
            <v>#N/A</v>
          </cell>
          <cell r="G80" t="e">
            <v>#N/A</v>
          </cell>
          <cell r="H80" t="str">
            <v>)</v>
          </cell>
          <cell r="I80" t="e">
            <v>#N/A</v>
          </cell>
          <cell r="J80" t="str">
            <v/>
          </cell>
          <cell r="K80" t="str">
            <v>OUT20-2</v>
          </cell>
          <cell r="L80">
            <v>0</v>
          </cell>
          <cell r="M80" t="str">
            <v>男</v>
          </cell>
        </row>
        <row r="81">
          <cell r="B81" t="e">
            <v>#N/A</v>
          </cell>
          <cell r="C81" t="str">
            <v>(</v>
          </cell>
          <cell r="D81" t="e">
            <v>#N/A</v>
          </cell>
          <cell r="E81" t="str">
            <v>・</v>
          </cell>
          <cell r="F81" t="e">
            <v>#N/A</v>
          </cell>
          <cell r="G81" t="e">
            <v>#N/A</v>
          </cell>
          <cell r="H81" t="str">
            <v>)</v>
          </cell>
          <cell r="I81" t="e">
            <v>#N/A</v>
          </cell>
          <cell r="J81" t="str">
            <v/>
          </cell>
          <cell r="K81" t="str">
            <v>OUT20-3</v>
          </cell>
          <cell r="L81">
            <v>0</v>
          </cell>
          <cell r="M81" t="str">
            <v>男</v>
          </cell>
        </row>
        <row r="82">
          <cell r="B82" t="e">
            <v>#N/A</v>
          </cell>
          <cell r="C82" t="str">
            <v>(</v>
          </cell>
          <cell r="D82" t="e">
            <v>#N/A</v>
          </cell>
          <cell r="E82" t="str">
            <v>・</v>
          </cell>
          <cell r="F82" t="e">
            <v>#N/A</v>
          </cell>
          <cell r="G82" t="e">
            <v>#N/A</v>
          </cell>
          <cell r="H82" t="str">
            <v>)</v>
          </cell>
          <cell r="I82" t="e">
            <v>#N/A</v>
          </cell>
          <cell r="J82" t="str">
            <v/>
          </cell>
          <cell r="K82" t="str">
            <v>OUT20-4</v>
          </cell>
          <cell r="L82">
            <v>0</v>
          </cell>
          <cell r="M82" t="str">
            <v>男</v>
          </cell>
        </row>
        <row r="83">
          <cell r="B83" t="e">
            <v>#N/A</v>
          </cell>
          <cell r="C83" t="str">
            <v>(</v>
          </cell>
          <cell r="D83" t="e">
            <v>#N/A</v>
          </cell>
          <cell r="E83" t="str">
            <v>・</v>
          </cell>
          <cell r="F83" t="e">
            <v>#N/A</v>
          </cell>
          <cell r="G83" t="e">
            <v>#N/A</v>
          </cell>
          <cell r="H83" t="str">
            <v>)</v>
          </cell>
          <cell r="I83" t="e">
            <v>#N/A</v>
          </cell>
          <cell r="J83" t="str">
            <v/>
          </cell>
          <cell r="K83" t="str">
            <v>IN-1</v>
          </cell>
          <cell r="L83">
            <v>48</v>
          </cell>
          <cell r="M83" t="str">
            <v>男</v>
          </cell>
        </row>
        <row r="84">
          <cell r="B84" t="e">
            <v>#N/A</v>
          </cell>
          <cell r="C84" t="str">
            <v>(</v>
          </cell>
          <cell r="D84" t="e">
            <v>#N/A</v>
          </cell>
          <cell r="E84" t="str">
            <v>・</v>
          </cell>
          <cell r="F84" t="e">
            <v>#N/A</v>
          </cell>
          <cell r="G84" t="e">
            <v>#N/A</v>
          </cell>
          <cell r="H84" t="str">
            <v>)</v>
          </cell>
          <cell r="I84" t="e">
            <v>#N/A</v>
          </cell>
          <cell r="J84" t="str">
            <v/>
          </cell>
          <cell r="K84" t="str">
            <v>IN-2</v>
          </cell>
          <cell r="L84">
            <v>49</v>
          </cell>
          <cell r="M84" t="str">
            <v>男</v>
          </cell>
        </row>
        <row r="85">
          <cell r="B85" t="e">
            <v>#N/A</v>
          </cell>
          <cell r="C85" t="str">
            <v>(</v>
          </cell>
          <cell r="D85" t="e">
            <v>#N/A</v>
          </cell>
          <cell r="E85" t="str">
            <v>・</v>
          </cell>
          <cell r="F85" t="e">
            <v>#N/A</v>
          </cell>
          <cell r="G85" t="e">
            <v>#N/A</v>
          </cell>
          <cell r="H85" t="str">
            <v>)</v>
          </cell>
          <cell r="I85" t="e">
            <v>#N/A</v>
          </cell>
          <cell r="J85" t="str">
            <v/>
          </cell>
          <cell r="K85" t="str">
            <v>IN-3</v>
          </cell>
          <cell r="L85">
            <v>50</v>
          </cell>
          <cell r="M85" t="str">
            <v>男</v>
          </cell>
        </row>
        <row r="86">
          <cell r="B86" t="e">
            <v>#N/A</v>
          </cell>
          <cell r="C86" t="str">
            <v>(</v>
          </cell>
          <cell r="D86" t="e">
            <v>#N/A</v>
          </cell>
          <cell r="E86" t="str">
            <v>・</v>
          </cell>
          <cell r="F86" t="e">
            <v>#N/A</v>
          </cell>
          <cell r="G86" t="e">
            <v>#N/A</v>
          </cell>
          <cell r="H86" t="str">
            <v>)</v>
          </cell>
          <cell r="I86" t="e">
            <v>#N/A</v>
          </cell>
          <cell r="J86" t="str">
            <v/>
          </cell>
          <cell r="K86" t="str">
            <v>IN-4</v>
          </cell>
          <cell r="L86">
            <v>0</v>
          </cell>
          <cell r="M86" t="str">
            <v>男</v>
          </cell>
        </row>
        <row r="87">
          <cell r="B87" t="e">
            <v>#N/A</v>
          </cell>
          <cell r="C87" t="str">
            <v>(</v>
          </cell>
          <cell r="D87" t="e">
            <v>#N/A</v>
          </cell>
          <cell r="E87" t="str">
            <v>・</v>
          </cell>
          <cell r="F87" t="e">
            <v>#N/A</v>
          </cell>
          <cell r="G87" t="e">
            <v>#N/A</v>
          </cell>
          <cell r="H87" t="str">
            <v>)</v>
          </cell>
          <cell r="I87" t="e">
            <v>#N/A</v>
          </cell>
          <cell r="J87" t="str">
            <v/>
          </cell>
          <cell r="K87" t="str">
            <v>IN-1</v>
          </cell>
          <cell r="L87">
            <v>45</v>
          </cell>
          <cell r="M87" t="str">
            <v>男</v>
          </cell>
        </row>
        <row r="88">
          <cell r="B88" t="e">
            <v>#N/A</v>
          </cell>
          <cell r="C88" t="str">
            <v>(</v>
          </cell>
          <cell r="D88" t="e">
            <v>#N/A</v>
          </cell>
          <cell r="E88" t="str">
            <v>・</v>
          </cell>
          <cell r="F88" t="e">
            <v>#N/A</v>
          </cell>
          <cell r="G88" t="e">
            <v>#N/A</v>
          </cell>
          <cell r="H88" t="str">
            <v>)</v>
          </cell>
          <cell r="I88" t="e">
            <v>#N/A</v>
          </cell>
          <cell r="J88" t="str">
            <v/>
          </cell>
          <cell r="K88" t="str">
            <v>IN-2</v>
          </cell>
          <cell r="L88">
            <v>46</v>
          </cell>
          <cell r="M88" t="str">
            <v>男</v>
          </cell>
        </row>
        <row r="89">
          <cell r="B89" t="e">
            <v>#N/A</v>
          </cell>
          <cell r="C89" t="str">
            <v>(</v>
          </cell>
          <cell r="D89" t="e">
            <v>#N/A</v>
          </cell>
          <cell r="E89" t="str">
            <v>・</v>
          </cell>
          <cell r="F89" t="e">
            <v>#N/A</v>
          </cell>
          <cell r="G89" t="e">
            <v>#N/A</v>
          </cell>
          <cell r="H89" t="str">
            <v>)</v>
          </cell>
          <cell r="I89" t="e">
            <v>#N/A</v>
          </cell>
          <cell r="J89" t="str">
            <v/>
          </cell>
          <cell r="K89" t="str">
            <v>IN-3</v>
          </cell>
          <cell r="L89">
            <v>47</v>
          </cell>
          <cell r="M89" t="str">
            <v>男</v>
          </cell>
        </row>
        <row r="90">
          <cell r="B90" t="e">
            <v>#N/A</v>
          </cell>
          <cell r="C90" t="str">
            <v>(</v>
          </cell>
          <cell r="D90" t="e">
            <v>#N/A</v>
          </cell>
          <cell r="E90" t="str">
            <v>・</v>
          </cell>
          <cell r="F90" t="e">
            <v>#N/A</v>
          </cell>
          <cell r="G90" t="e">
            <v>#N/A</v>
          </cell>
          <cell r="H90" t="str">
            <v>)</v>
          </cell>
          <cell r="I90" t="e">
            <v>#N/A</v>
          </cell>
          <cell r="J90" t="str">
            <v/>
          </cell>
          <cell r="K90" t="str">
            <v>IN-4</v>
          </cell>
          <cell r="L90">
            <v>0</v>
          </cell>
          <cell r="M90" t="str">
            <v>男</v>
          </cell>
        </row>
        <row r="91">
          <cell r="B91" t="e">
            <v>#N/A</v>
          </cell>
          <cell r="C91" t="str">
            <v>(</v>
          </cell>
          <cell r="D91" t="e">
            <v>#N/A</v>
          </cell>
          <cell r="E91" t="str">
            <v>・</v>
          </cell>
          <cell r="F91" t="e">
            <v>#N/A</v>
          </cell>
          <cell r="G91" t="e">
            <v>#N/A</v>
          </cell>
          <cell r="H91" t="str">
            <v>)</v>
          </cell>
          <cell r="I91" t="e">
            <v>#N/A</v>
          </cell>
          <cell r="J91" t="str">
            <v/>
          </cell>
          <cell r="K91" t="str">
            <v>IN-1</v>
          </cell>
          <cell r="L91">
            <v>41</v>
          </cell>
          <cell r="M91" t="str">
            <v>男</v>
          </cell>
        </row>
        <row r="92">
          <cell r="B92" t="e">
            <v>#N/A</v>
          </cell>
          <cell r="C92" t="str">
            <v>(</v>
          </cell>
          <cell r="D92" t="e">
            <v>#N/A</v>
          </cell>
          <cell r="E92" t="str">
            <v>・</v>
          </cell>
          <cell r="F92" t="e">
            <v>#N/A</v>
          </cell>
          <cell r="G92" t="e">
            <v>#N/A</v>
          </cell>
          <cell r="H92" t="str">
            <v>)</v>
          </cell>
          <cell r="I92" t="e">
            <v>#N/A</v>
          </cell>
          <cell r="J92" t="str">
            <v/>
          </cell>
          <cell r="K92" t="str">
            <v>IN-2</v>
          </cell>
          <cell r="L92">
            <v>42</v>
          </cell>
          <cell r="M92" t="str">
            <v>男</v>
          </cell>
        </row>
        <row r="93">
          <cell r="B93" t="e">
            <v>#N/A</v>
          </cell>
          <cell r="C93" t="str">
            <v>(</v>
          </cell>
          <cell r="D93" t="e">
            <v>#N/A</v>
          </cell>
          <cell r="E93" t="str">
            <v>・</v>
          </cell>
          <cell r="F93" t="e">
            <v>#N/A</v>
          </cell>
          <cell r="G93" t="e">
            <v>#N/A</v>
          </cell>
          <cell r="H93" t="str">
            <v>)</v>
          </cell>
          <cell r="I93" t="e">
            <v>#N/A</v>
          </cell>
          <cell r="J93" t="str">
            <v/>
          </cell>
          <cell r="K93" t="str">
            <v>IN-3</v>
          </cell>
          <cell r="L93">
            <v>43</v>
          </cell>
          <cell r="M93" t="str">
            <v>男</v>
          </cell>
        </row>
        <row r="94">
          <cell r="B94" t="e">
            <v>#N/A</v>
          </cell>
          <cell r="C94" t="str">
            <v>(</v>
          </cell>
          <cell r="D94" t="e">
            <v>#N/A</v>
          </cell>
          <cell r="E94" t="str">
            <v>・</v>
          </cell>
          <cell r="F94" t="e">
            <v>#N/A</v>
          </cell>
          <cell r="G94" t="e">
            <v>#N/A</v>
          </cell>
          <cell r="H94" t="str">
            <v>)</v>
          </cell>
          <cell r="I94" t="e">
            <v>#N/A</v>
          </cell>
          <cell r="J94" t="str">
            <v/>
          </cell>
          <cell r="K94" t="str">
            <v>IN-4</v>
          </cell>
          <cell r="L94">
            <v>44</v>
          </cell>
          <cell r="M94" t="str">
            <v>男</v>
          </cell>
        </row>
        <row r="95">
          <cell r="B95" t="e">
            <v>#N/A</v>
          </cell>
          <cell r="C95" t="str">
            <v>(</v>
          </cell>
          <cell r="D95" t="e">
            <v>#N/A</v>
          </cell>
          <cell r="E95" t="str">
            <v>・</v>
          </cell>
          <cell r="F95" t="e">
            <v>#N/A</v>
          </cell>
          <cell r="G95" t="e">
            <v>#N/A</v>
          </cell>
          <cell r="H95" t="str">
            <v>)</v>
          </cell>
          <cell r="I95" t="e">
            <v>#N/A</v>
          </cell>
          <cell r="J95" t="str">
            <v/>
          </cell>
          <cell r="K95" t="str">
            <v>IN-1</v>
          </cell>
          <cell r="L95">
            <v>37</v>
          </cell>
          <cell r="M95" t="str">
            <v>男</v>
          </cell>
        </row>
        <row r="96">
          <cell r="B96" t="e">
            <v>#N/A</v>
          </cell>
          <cell r="C96" t="str">
            <v>(</v>
          </cell>
          <cell r="D96" t="e">
            <v>#N/A</v>
          </cell>
          <cell r="E96" t="str">
            <v>・</v>
          </cell>
          <cell r="F96" t="e">
            <v>#N/A</v>
          </cell>
          <cell r="G96" t="e">
            <v>#N/A</v>
          </cell>
          <cell r="H96" t="str">
            <v>)</v>
          </cell>
          <cell r="I96" t="e">
            <v>#N/A</v>
          </cell>
          <cell r="J96" t="str">
            <v/>
          </cell>
          <cell r="K96" t="str">
            <v>IN-2</v>
          </cell>
          <cell r="L96">
            <v>38</v>
          </cell>
          <cell r="M96" t="str">
            <v>男</v>
          </cell>
        </row>
        <row r="97">
          <cell r="B97" t="e">
            <v>#N/A</v>
          </cell>
          <cell r="C97" t="str">
            <v>(</v>
          </cell>
          <cell r="D97" t="e">
            <v>#N/A</v>
          </cell>
          <cell r="E97" t="str">
            <v>・</v>
          </cell>
          <cell r="F97" t="e">
            <v>#N/A</v>
          </cell>
          <cell r="G97" t="e">
            <v>#N/A</v>
          </cell>
          <cell r="H97" t="str">
            <v>)</v>
          </cell>
          <cell r="I97" t="e">
            <v>#N/A</v>
          </cell>
          <cell r="J97" t="str">
            <v/>
          </cell>
          <cell r="K97" t="str">
            <v>IN-3</v>
          </cell>
          <cell r="L97">
            <v>39</v>
          </cell>
          <cell r="M97" t="str">
            <v>男</v>
          </cell>
        </row>
        <row r="98">
          <cell r="B98" t="e">
            <v>#N/A</v>
          </cell>
          <cell r="C98" t="str">
            <v>(</v>
          </cell>
          <cell r="D98" t="e">
            <v>#N/A</v>
          </cell>
          <cell r="E98" t="str">
            <v>・</v>
          </cell>
          <cell r="F98" t="e">
            <v>#N/A</v>
          </cell>
          <cell r="G98" t="e">
            <v>#N/A</v>
          </cell>
          <cell r="H98" t="str">
            <v>)</v>
          </cell>
          <cell r="I98" t="e">
            <v>#N/A</v>
          </cell>
          <cell r="J98" t="str">
            <v/>
          </cell>
          <cell r="K98" t="str">
            <v>IN-4</v>
          </cell>
          <cell r="L98">
            <v>40</v>
          </cell>
          <cell r="M98" t="str">
            <v>男</v>
          </cell>
        </row>
        <row r="99">
          <cell r="B99" t="e">
            <v>#N/A</v>
          </cell>
          <cell r="C99" t="str">
            <v>(</v>
          </cell>
          <cell r="D99" t="e">
            <v>#N/A</v>
          </cell>
          <cell r="E99" t="str">
            <v>・</v>
          </cell>
          <cell r="F99" t="e">
            <v>#N/A</v>
          </cell>
          <cell r="G99" t="e">
            <v>#N/A</v>
          </cell>
          <cell r="H99" t="str">
            <v>)</v>
          </cell>
          <cell r="I99" t="e">
            <v>#N/A</v>
          </cell>
          <cell r="J99" t="str">
            <v/>
          </cell>
          <cell r="K99" t="str">
            <v>IN-1</v>
          </cell>
          <cell r="L99">
            <v>33</v>
          </cell>
          <cell r="M99" t="str">
            <v>男</v>
          </cell>
        </row>
        <row r="100">
          <cell r="B100" t="e">
            <v>#N/A</v>
          </cell>
          <cell r="C100" t="str">
            <v>(</v>
          </cell>
          <cell r="D100" t="e">
            <v>#N/A</v>
          </cell>
          <cell r="E100" t="str">
            <v>・</v>
          </cell>
          <cell r="F100" t="e">
            <v>#N/A</v>
          </cell>
          <cell r="G100" t="e">
            <v>#N/A</v>
          </cell>
          <cell r="H100" t="str">
            <v>)</v>
          </cell>
          <cell r="I100" t="e">
            <v>#N/A</v>
          </cell>
          <cell r="J100" t="str">
            <v/>
          </cell>
          <cell r="K100" t="str">
            <v>IN-2</v>
          </cell>
          <cell r="L100">
            <v>34</v>
          </cell>
          <cell r="M100" t="str">
            <v>男</v>
          </cell>
        </row>
        <row r="101">
          <cell r="B101" t="e">
            <v>#N/A</v>
          </cell>
          <cell r="C101" t="str">
            <v>(</v>
          </cell>
          <cell r="D101" t="e">
            <v>#N/A</v>
          </cell>
          <cell r="E101" t="str">
            <v>・</v>
          </cell>
          <cell r="F101" t="e">
            <v>#N/A</v>
          </cell>
          <cell r="G101" t="e">
            <v>#N/A</v>
          </cell>
          <cell r="H101" t="str">
            <v>)</v>
          </cell>
          <cell r="I101" t="e">
            <v>#N/A</v>
          </cell>
          <cell r="J101" t="str">
            <v/>
          </cell>
          <cell r="K101" t="str">
            <v>IN-3</v>
          </cell>
          <cell r="L101">
            <v>35</v>
          </cell>
          <cell r="M101" t="str">
            <v>男</v>
          </cell>
        </row>
        <row r="102">
          <cell r="B102" t="e">
            <v>#N/A</v>
          </cell>
          <cell r="C102" t="str">
            <v>(</v>
          </cell>
          <cell r="D102" t="e">
            <v>#N/A</v>
          </cell>
          <cell r="E102" t="str">
            <v>・</v>
          </cell>
          <cell r="F102" t="e">
            <v>#N/A</v>
          </cell>
          <cell r="G102" t="e">
            <v>#N/A</v>
          </cell>
          <cell r="H102" t="str">
            <v>)</v>
          </cell>
          <cell r="I102" t="e">
            <v>#N/A</v>
          </cell>
          <cell r="J102" t="str">
            <v/>
          </cell>
          <cell r="K102" t="str">
            <v>IN-4</v>
          </cell>
          <cell r="L102">
            <v>36</v>
          </cell>
          <cell r="M102" t="str">
            <v>男</v>
          </cell>
        </row>
        <row r="103">
          <cell r="B103" t="e">
            <v>#N/A</v>
          </cell>
          <cell r="C103" t="str">
            <v>(</v>
          </cell>
          <cell r="D103" t="e">
            <v>#N/A</v>
          </cell>
          <cell r="E103" t="str">
            <v>・</v>
          </cell>
          <cell r="F103" t="e">
            <v>#N/A</v>
          </cell>
          <cell r="G103" t="e">
            <v>#N/A</v>
          </cell>
          <cell r="H103" t="str">
            <v>)</v>
          </cell>
          <cell r="I103" t="e">
            <v>#N/A</v>
          </cell>
          <cell r="J103" t="str">
            <v/>
          </cell>
          <cell r="K103" t="str">
            <v>IN-1</v>
          </cell>
          <cell r="L103">
            <v>29</v>
          </cell>
          <cell r="M103" t="str">
            <v>男</v>
          </cell>
        </row>
        <row r="104">
          <cell r="B104" t="e">
            <v>#N/A</v>
          </cell>
          <cell r="C104" t="str">
            <v>(</v>
          </cell>
          <cell r="D104" t="e">
            <v>#N/A</v>
          </cell>
          <cell r="E104" t="str">
            <v>・</v>
          </cell>
          <cell r="F104" t="e">
            <v>#N/A</v>
          </cell>
          <cell r="G104" t="e">
            <v>#N/A</v>
          </cell>
          <cell r="H104" t="str">
            <v>)</v>
          </cell>
          <cell r="I104" t="e">
            <v>#N/A</v>
          </cell>
          <cell r="J104" t="str">
            <v/>
          </cell>
          <cell r="K104" t="str">
            <v>IN-2</v>
          </cell>
          <cell r="L104">
            <v>30</v>
          </cell>
          <cell r="M104" t="str">
            <v>男</v>
          </cell>
        </row>
        <row r="105">
          <cell r="B105" t="e">
            <v>#N/A</v>
          </cell>
          <cell r="C105" t="str">
            <v>(</v>
          </cell>
          <cell r="D105" t="e">
            <v>#N/A</v>
          </cell>
          <cell r="E105" t="str">
            <v>・</v>
          </cell>
          <cell r="F105" t="e">
            <v>#N/A</v>
          </cell>
          <cell r="G105" t="e">
            <v>#N/A</v>
          </cell>
          <cell r="H105" t="str">
            <v>)</v>
          </cell>
          <cell r="I105" t="e">
            <v>#N/A</v>
          </cell>
          <cell r="J105" t="str">
            <v/>
          </cell>
          <cell r="K105" t="str">
            <v>IN-3</v>
          </cell>
          <cell r="L105">
            <v>31</v>
          </cell>
          <cell r="M105" t="str">
            <v>男</v>
          </cell>
        </row>
        <row r="106">
          <cell r="B106" t="e">
            <v>#N/A</v>
          </cell>
          <cell r="C106" t="str">
            <v>(</v>
          </cell>
          <cell r="D106" t="e">
            <v>#N/A</v>
          </cell>
          <cell r="E106" t="str">
            <v>・</v>
          </cell>
          <cell r="F106" t="e">
            <v>#N/A</v>
          </cell>
          <cell r="G106" t="e">
            <v>#N/A</v>
          </cell>
          <cell r="H106" t="str">
            <v>)</v>
          </cell>
          <cell r="I106" t="e">
            <v>#N/A</v>
          </cell>
          <cell r="J106" t="str">
            <v/>
          </cell>
          <cell r="K106" t="str">
            <v>IN-4</v>
          </cell>
          <cell r="L106">
            <v>32</v>
          </cell>
          <cell r="M106" t="str">
            <v>男</v>
          </cell>
        </row>
        <row r="107">
          <cell r="B107" t="e">
            <v>#N/A</v>
          </cell>
          <cell r="C107" t="str">
            <v>(</v>
          </cell>
          <cell r="D107" t="e">
            <v>#N/A</v>
          </cell>
          <cell r="E107" t="str">
            <v>・</v>
          </cell>
          <cell r="F107" t="e">
            <v>#N/A</v>
          </cell>
          <cell r="G107" t="e">
            <v>#N/A</v>
          </cell>
          <cell r="H107" t="str">
            <v>)</v>
          </cell>
          <cell r="I107" t="e">
            <v>#N/A</v>
          </cell>
          <cell r="J107" t="str">
            <v/>
          </cell>
          <cell r="K107" t="str">
            <v>IN-1</v>
          </cell>
          <cell r="L107">
            <v>25</v>
          </cell>
          <cell r="M107" t="str">
            <v>男</v>
          </cell>
        </row>
        <row r="108">
          <cell r="B108" t="e">
            <v>#N/A</v>
          </cell>
          <cell r="C108" t="str">
            <v>(</v>
          </cell>
          <cell r="D108" t="e">
            <v>#N/A</v>
          </cell>
          <cell r="E108" t="str">
            <v>・</v>
          </cell>
          <cell r="F108" t="e">
            <v>#N/A</v>
          </cell>
          <cell r="G108" t="e">
            <v>#N/A</v>
          </cell>
          <cell r="H108" t="str">
            <v>)</v>
          </cell>
          <cell r="I108" t="e">
            <v>#N/A</v>
          </cell>
          <cell r="J108" t="str">
            <v/>
          </cell>
          <cell r="K108" t="str">
            <v>IN-2</v>
          </cell>
          <cell r="L108">
            <v>26</v>
          </cell>
          <cell r="M108" t="str">
            <v>男</v>
          </cell>
        </row>
        <row r="109">
          <cell r="B109" t="e">
            <v>#N/A</v>
          </cell>
          <cell r="C109" t="str">
            <v>(</v>
          </cell>
          <cell r="D109" t="e">
            <v>#N/A</v>
          </cell>
          <cell r="E109" t="str">
            <v>・</v>
          </cell>
          <cell r="F109" t="e">
            <v>#N/A</v>
          </cell>
          <cell r="G109" t="e">
            <v>#N/A</v>
          </cell>
          <cell r="H109" t="str">
            <v>)</v>
          </cell>
          <cell r="I109" t="e">
            <v>#N/A</v>
          </cell>
          <cell r="J109" t="str">
            <v/>
          </cell>
          <cell r="K109" t="str">
            <v>IN-3</v>
          </cell>
          <cell r="L109">
            <v>27</v>
          </cell>
          <cell r="M109" t="str">
            <v>男</v>
          </cell>
        </row>
        <row r="110">
          <cell r="B110" t="e">
            <v>#N/A</v>
          </cell>
          <cell r="C110" t="str">
            <v>(</v>
          </cell>
          <cell r="D110" t="e">
            <v>#N/A</v>
          </cell>
          <cell r="E110" t="str">
            <v>・</v>
          </cell>
          <cell r="F110" t="e">
            <v>#N/A</v>
          </cell>
          <cell r="G110" t="e">
            <v>#N/A</v>
          </cell>
          <cell r="H110" t="str">
            <v>)</v>
          </cell>
          <cell r="I110" t="e">
            <v>#N/A</v>
          </cell>
          <cell r="J110" t="str">
            <v/>
          </cell>
          <cell r="K110" t="str">
            <v>IN-4</v>
          </cell>
          <cell r="L110">
            <v>28</v>
          </cell>
          <cell r="M110" t="str">
            <v>男</v>
          </cell>
        </row>
        <row r="111">
          <cell r="B111" t="e">
            <v>#N/A</v>
          </cell>
          <cell r="C111" t="str">
            <v>(</v>
          </cell>
          <cell r="D111" t="e">
            <v>#N/A</v>
          </cell>
          <cell r="E111" t="str">
            <v>・</v>
          </cell>
          <cell r="F111" t="e">
            <v>#N/A</v>
          </cell>
          <cell r="G111" t="e">
            <v>#N/A</v>
          </cell>
          <cell r="H111" t="str">
            <v>)</v>
          </cell>
          <cell r="I111" t="e">
            <v>#N/A</v>
          </cell>
          <cell r="J111" t="str">
            <v/>
          </cell>
          <cell r="K111" t="str">
            <v>IN-1</v>
          </cell>
          <cell r="L111">
            <v>21</v>
          </cell>
          <cell r="M111" t="str">
            <v>男</v>
          </cell>
        </row>
        <row r="112">
          <cell r="B112" t="e">
            <v>#N/A</v>
          </cell>
          <cell r="C112" t="str">
            <v>(</v>
          </cell>
          <cell r="D112" t="e">
            <v>#N/A</v>
          </cell>
          <cell r="E112" t="str">
            <v>・</v>
          </cell>
          <cell r="F112" t="e">
            <v>#N/A</v>
          </cell>
          <cell r="G112" t="e">
            <v>#N/A</v>
          </cell>
          <cell r="H112" t="str">
            <v>)</v>
          </cell>
          <cell r="I112" t="e">
            <v>#N/A</v>
          </cell>
          <cell r="J112" t="str">
            <v/>
          </cell>
          <cell r="K112" t="str">
            <v>IN-2</v>
          </cell>
          <cell r="L112">
            <v>22</v>
          </cell>
          <cell r="M112" t="str">
            <v>男</v>
          </cell>
        </row>
        <row r="113">
          <cell r="B113" t="e">
            <v>#N/A</v>
          </cell>
          <cell r="C113" t="str">
            <v>(</v>
          </cell>
          <cell r="D113" t="e">
            <v>#N/A</v>
          </cell>
          <cell r="E113" t="str">
            <v>・</v>
          </cell>
          <cell r="F113" t="e">
            <v>#N/A</v>
          </cell>
          <cell r="G113" t="e">
            <v>#N/A</v>
          </cell>
          <cell r="H113" t="str">
            <v>)</v>
          </cell>
          <cell r="I113" t="e">
            <v>#N/A</v>
          </cell>
          <cell r="J113" t="str">
            <v/>
          </cell>
          <cell r="K113" t="str">
            <v>IN-3</v>
          </cell>
          <cell r="L113">
            <v>23</v>
          </cell>
          <cell r="M113" t="str">
            <v>男</v>
          </cell>
        </row>
        <row r="114">
          <cell r="B114" t="e">
            <v>#N/A</v>
          </cell>
          <cell r="C114" t="str">
            <v>(</v>
          </cell>
          <cell r="D114" t="e">
            <v>#N/A</v>
          </cell>
          <cell r="E114" t="str">
            <v>・</v>
          </cell>
          <cell r="F114" t="e">
            <v>#N/A</v>
          </cell>
          <cell r="G114" t="e">
            <v>#N/A</v>
          </cell>
          <cell r="H114" t="str">
            <v>)</v>
          </cell>
          <cell r="I114" t="e">
            <v>#N/A</v>
          </cell>
          <cell r="J114" t="str">
            <v/>
          </cell>
          <cell r="K114" t="str">
            <v>IN-4</v>
          </cell>
          <cell r="L114">
            <v>24</v>
          </cell>
          <cell r="M114" t="str">
            <v>男</v>
          </cell>
        </row>
        <row r="115">
          <cell r="B115" t="e">
            <v>#N/A</v>
          </cell>
          <cell r="C115" t="str">
            <v>(</v>
          </cell>
          <cell r="D115" t="e">
            <v>#N/A</v>
          </cell>
          <cell r="E115" t="str">
            <v>・</v>
          </cell>
          <cell r="F115" t="e">
            <v>#N/A</v>
          </cell>
          <cell r="G115" t="e">
            <v>#N/A</v>
          </cell>
          <cell r="H115" t="str">
            <v>)</v>
          </cell>
          <cell r="I115" t="e">
            <v>#N/A</v>
          </cell>
          <cell r="J115" t="str">
            <v/>
          </cell>
          <cell r="K115" t="str">
            <v>IN-1</v>
          </cell>
          <cell r="L115">
            <v>17</v>
          </cell>
          <cell r="M115" t="str">
            <v>男</v>
          </cell>
        </row>
        <row r="116">
          <cell r="B116" t="e">
            <v>#N/A</v>
          </cell>
          <cell r="C116" t="str">
            <v>(</v>
          </cell>
          <cell r="D116" t="e">
            <v>#N/A</v>
          </cell>
          <cell r="E116" t="str">
            <v>・</v>
          </cell>
          <cell r="F116" t="e">
            <v>#N/A</v>
          </cell>
          <cell r="G116" t="e">
            <v>#N/A</v>
          </cell>
          <cell r="H116" t="str">
            <v>)</v>
          </cell>
          <cell r="I116" t="e">
            <v>#N/A</v>
          </cell>
          <cell r="J116" t="str">
            <v/>
          </cell>
          <cell r="K116" t="str">
            <v>IN-2</v>
          </cell>
          <cell r="L116">
            <v>18</v>
          </cell>
          <cell r="M116" t="str">
            <v>男</v>
          </cell>
        </row>
        <row r="117">
          <cell r="B117" t="e">
            <v>#N/A</v>
          </cell>
          <cell r="C117" t="str">
            <v>(</v>
          </cell>
          <cell r="D117" t="e">
            <v>#N/A</v>
          </cell>
          <cell r="E117" t="str">
            <v>・</v>
          </cell>
          <cell r="F117" t="e">
            <v>#N/A</v>
          </cell>
          <cell r="G117" t="e">
            <v>#N/A</v>
          </cell>
          <cell r="H117" t="str">
            <v>)</v>
          </cell>
          <cell r="I117" t="e">
            <v>#N/A</v>
          </cell>
          <cell r="J117" t="str">
            <v/>
          </cell>
          <cell r="K117" t="str">
            <v>IN-3</v>
          </cell>
          <cell r="L117">
            <v>19</v>
          </cell>
          <cell r="M117" t="str">
            <v>男</v>
          </cell>
        </row>
        <row r="118">
          <cell r="B118" t="e">
            <v>#N/A</v>
          </cell>
          <cell r="C118" t="str">
            <v>(</v>
          </cell>
          <cell r="D118" t="e">
            <v>#N/A</v>
          </cell>
          <cell r="E118" t="str">
            <v>・</v>
          </cell>
          <cell r="F118" t="e">
            <v>#N/A</v>
          </cell>
          <cell r="G118" t="e">
            <v>#N/A</v>
          </cell>
          <cell r="H118" t="str">
            <v>)</v>
          </cell>
          <cell r="I118" t="e">
            <v>#N/A</v>
          </cell>
          <cell r="J118" t="str">
            <v/>
          </cell>
          <cell r="K118" t="str">
            <v>IN-4</v>
          </cell>
          <cell r="L118">
            <v>20</v>
          </cell>
          <cell r="M118" t="str">
            <v>男</v>
          </cell>
        </row>
        <row r="119">
          <cell r="B119" t="e">
            <v>#N/A</v>
          </cell>
          <cell r="C119" t="str">
            <v>(</v>
          </cell>
          <cell r="D119" t="e">
            <v>#N/A</v>
          </cell>
          <cell r="E119" t="str">
            <v>・</v>
          </cell>
          <cell r="F119" t="e">
            <v>#N/A</v>
          </cell>
          <cell r="G119" t="e">
            <v>#N/A</v>
          </cell>
          <cell r="H119" t="str">
            <v>)</v>
          </cell>
          <cell r="I119" t="e">
            <v>#N/A</v>
          </cell>
          <cell r="J119" t="str">
            <v/>
          </cell>
          <cell r="K119" t="str">
            <v>IN-1</v>
          </cell>
          <cell r="L119">
            <v>13</v>
          </cell>
          <cell r="M119" t="str">
            <v>男</v>
          </cell>
        </row>
        <row r="120">
          <cell r="B120" t="e">
            <v>#N/A</v>
          </cell>
          <cell r="C120" t="str">
            <v>(</v>
          </cell>
          <cell r="D120" t="e">
            <v>#N/A</v>
          </cell>
          <cell r="E120" t="str">
            <v>・</v>
          </cell>
          <cell r="F120" t="e">
            <v>#N/A</v>
          </cell>
          <cell r="G120" t="e">
            <v>#N/A</v>
          </cell>
          <cell r="H120" t="str">
            <v>)</v>
          </cell>
          <cell r="I120" t="e">
            <v>#N/A</v>
          </cell>
          <cell r="J120" t="str">
            <v/>
          </cell>
          <cell r="K120" t="str">
            <v>IN-2</v>
          </cell>
          <cell r="L120">
            <v>14</v>
          </cell>
          <cell r="M120" t="str">
            <v>男</v>
          </cell>
        </row>
        <row r="121">
          <cell r="B121" t="e">
            <v>#N/A</v>
          </cell>
          <cell r="C121" t="str">
            <v>(</v>
          </cell>
          <cell r="D121" t="e">
            <v>#N/A</v>
          </cell>
          <cell r="E121" t="str">
            <v>・</v>
          </cell>
          <cell r="F121" t="e">
            <v>#N/A</v>
          </cell>
          <cell r="G121" t="e">
            <v>#N/A</v>
          </cell>
          <cell r="H121" t="str">
            <v>)</v>
          </cell>
          <cell r="I121" t="e">
            <v>#N/A</v>
          </cell>
          <cell r="J121" t="str">
            <v/>
          </cell>
          <cell r="K121" t="str">
            <v>IN-3</v>
          </cell>
          <cell r="L121">
            <v>15</v>
          </cell>
          <cell r="M121" t="str">
            <v>男</v>
          </cell>
        </row>
        <row r="122">
          <cell r="B122" t="e">
            <v>#N/A</v>
          </cell>
          <cell r="C122" t="str">
            <v>(</v>
          </cell>
          <cell r="D122" t="e">
            <v>#N/A</v>
          </cell>
          <cell r="E122" t="str">
            <v>・</v>
          </cell>
          <cell r="F122" t="e">
            <v>#N/A</v>
          </cell>
          <cell r="G122" t="e">
            <v>#N/A</v>
          </cell>
          <cell r="H122" t="str">
            <v>)</v>
          </cell>
          <cell r="I122" t="e">
            <v>#N/A</v>
          </cell>
          <cell r="J122" t="str">
            <v/>
          </cell>
          <cell r="K122" t="str">
            <v>IN-4</v>
          </cell>
          <cell r="L122">
            <v>16</v>
          </cell>
          <cell r="M122" t="str">
            <v>男</v>
          </cell>
        </row>
        <row r="123">
          <cell r="B123" t="e">
            <v>#N/A</v>
          </cell>
          <cell r="C123" t="str">
            <v>(</v>
          </cell>
          <cell r="D123" t="e">
            <v>#N/A</v>
          </cell>
          <cell r="E123" t="str">
            <v>・</v>
          </cell>
          <cell r="F123" t="e">
            <v>#N/A</v>
          </cell>
          <cell r="G123" t="e">
            <v>#N/A</v>
          </cell>
          <cell r="H123" t="str">
            <v>)</v>
          </cell>
          <cell r="I123" t="e">
            <v>#N/A</v>
          </cell>
          <cell r="J123" t="str">
            <v/>
          </cell>
          <cell r="K123" t="str">
            <v>IN-1</v>
          </cell>
          <cell r="L123">
            <v>9</v>
          </cell>
          <cell r="M123" t="str">
            <v>男</v>
          </cell>
        </row>
        <row r="124">
          <cell r="B124" t="e">
            <v>#N/A</v>
          </cell>
          <cell r="C124" t="str">
            <v>(</v>
          </cell>
          <cell r="D124" t="e">
            <v>#N/A</v>
          </cell>
          <cell r="E124" t="str">
            <v>・</v>
          </cell>
          <cell r="F124" t="e">
            <v>#N/A</v>
          </cell>
          <cell r="G124" t="e">
            <v>#N/A</v>
          </cell>
          <cell r="H124" t="str">
            <v>)</v>
          </cell>
          <cell r="I124" t="e">
            <v>#N/A</v>
          </cell>
          <cell r="J124" t="str">
            <v/>
          </cell>
          <cell r="K124" t="str">
            <v>IN-2</v>
          </cell>
          <cell r="L124">
            <v>10</v>
          </cell>
          <cell r="M124" t="str">
            <v>男</v>
          </cell>
        </row>
        <row r="125">
          <cell r="B125" t="e">
            <v>#N/A</v>
          </cell>
          <cell r="C125" t="str">
            <v>(</v>
          </cell>
          <cell r="D125" t="e">
            <v>#N/A</v>
          </cell>
          <cell r="E125" t="str">
            <v>・</v>
          </cell>
          <cell r="F125" t="e">
            <v>#N/A</v>
          </cell>
          <cell r="G125" t="e">
            <v>#N/A</v>
          </cell>
          <cell r="H125" t="str">
            <v>)</v>
          </cell>
          <cell r="I125" t="e">
            <v>#N/A</v>
          </cell>
          <cell r="J125" t="str">
            <v/>
          </cell>
          <cell r="K125" t="str">
            <v>IN-3</v>
          </cell>
          <cell r="L125">
            <v>11</v>
          </cell>
          <cell r="M125" t="str">
            <v>男</v>
          </cell>
        </row>
        <row r="126">
          <cell r="B126" t="e">
            <v>#N/A</v>
          </cell>
          <cell r="C126" t="str">
            <v>(</v>
          </cell>
          <cell r="D126" t="e">
            <v>#N/A</v>
          </cell>
          <cell r="E126" t="str">
            <v>・</v>
          </cell>
          <cell r="F126" t="e">
            <v>#N/A</v>
          </cell>
          <cell r="G126" t="e">
            <v>#N/A</v>
          </cell>
          <cell r="H126" t="str">
            <v>)</v>
          </cell>
          <cell r="I126" t="e">
            <v>#N/A</v>
          </cell>
          <cell r="J126" t="str">
            <v/>
          </cell>
          <cell r="K126" t="str">
            <v>IN-4</v>
          </cell>
          <cell r="L126">
            <v>12</v>
          </cell>
          <cell r="M126" t="str">
            <v>男</v>
          </cell>
        </row>
        <row r="127">
          <cell r="B127" t="e">
            <v>#N/A</v>
          </cell>
          <cell r="C127" t="str">
            <v>(</v>
          </cell>
          <cell r="D127" t="e">
            <v>#N/A</v>
          </cell>
          <cell r="E127" t="str">
            <v>・</v>
          </cell>
          <cell r="F127" t="e">
            <v>#N/A</v>
          </cell>
          <cell r="G127" t="e">
            <v>#N/A</v>
          </cell>
          <cell r="H127" t="str">
            <v>)</v>
          </cell>
          <cell r="I127" t="e">
            <v>#N/A</v>
          </cell>
          <cell r="J127" t="str">
            <v/>
          </cell>
          <cell r="K127" t="str">
            <v>IN-1</v>
          </cell>
          <cell r="L127">
            <v>5</v>
          </cell>
          <cell r="M127" t="str">
            <v>男</v>
          </cell>
        </row>
        <row r="128">
          <cell r="B128" t="e">
            <v>#N/A</v>
          </cell>
          <cell r="C128" t="str">
            <v>(</v>
          </cell>
          <cell r="D128" t="e">
            <v>#N/A</v>
          </cell>
          <cell r="E128" t="str">
            <v>・</v>
          </cell>
          <cell r="F128" t="e">
            <v>#N/A</v>
          </cell>
          <cell r="G128" t="e">
            <v>#N/A</v>
          </cell>
          <cell r="H128" t="str">
            <v>)</v>
          </cell>
          <cell r="I128" t="e">
            <v>#N/A</v>
          </cell>
          <cell r="J128" t="str">
            <v/>
          </cell>
          <cell r="K128" t="str">
            <v>IN-2</v>
          </cell>
          <cell r="L128">
            <v>6</v>
          </cell>
          <cell r="M128" t="str">
            <v>男</v>
          </cell>
        </row>
        <row r="129">
          <cell r="B129" t="e">
            <v>#N/A</v>
          </cell>
          <cell r="C129" t="str">
            <v>(</v>
          </cell>
          <cell r="D129" t="e">
            <v>#N/A</v>
          </cell>
          <cell r="E129" t="str">
            <v>・</v>
          </cell>
          <cell r="F129" t="e">
            <v>#N/A</v>
          </cell>
          <cell r="G129" t="e">
            <v>#N/A</v>
          </cell>
          <cell r="H129" t="str">
            <v>)</v>
          </cell>
          <cell r="I129" t="e">
            <v>#N/A</v>
          </cell>
          <cell r="J129" t="str">
            <v/>
          </cell>
          <cell r="K129" t="str">
            <v>IN-3</v>
          </cell>
          <cell r="L129">
            <v>7</v>
          </cell>
          <cell r="M129" t="str">
            <v>男</v>
          </cell>
        </row>
        <row r="130">
          <cell r="B130" t="e">
            <v>#N/A</v>
          </cell>
          <cell r="C130" t="str">
            <v>(</v>
          </cell>
          <cell r="D130" t="e">
            <v>#N/A</v>
          </cell>
          <cell r="E130" t="str">
            <v>・</v>
          </cell>
          <cell r="F130" t="e">
            <v>#N/A</v>
          </cell>
          <cell r="G130" t="e">
            <v>#N/A</v>
          </cell>
          <cell r="H130" t="str">
            <v>)</v>
          </cell>
          <cell r="I130" t="e">
            <v>#N/A</v>
          </cell>
          <cell r="J130" t="str">
            <v/>
          </cell>
          <cell r="K130" t="str">
            <v>IN-4</v>
          </cell>
          <cell r="L130">
            <v>8</v>
          </cell>
          <cell r="M130" t="str">
            <v>男</v>
          </cell>
        </row>
        <row r="131">
          <cell r="B131" t="e">
            <v>#N/A</v>
          </cell>
          <cell r="C131" t="str">
            <v>(</v>
          </cell>
          <cell r="D131" t="e">
            <v>#N/A</v>
          </cell>
          <cell r="E131" t="str">
            <v>・</v>
          </cell>
          <cell r="F131" t="e">
            <v>#N/A</v>
          </cell>
          <cell r="G131" t="e">
            <v>#N/A</v>
          </cell>
          <cell r="H131" t="str">
            <v>)</v>
          </cell>
          <cell r="I131" t="e">
            <v>#N/A</v>
          </cell>
          <cell r="J131" t="str">
            <v/>
          </cell>
          <cell r="K131" t="str">
            <v>IN-1</v>
          </cell>
          <cell r="L131">
            <v>1</v>
          </cell>
          <cell r="M131" t="str">
            <v>男</v>
          </cell>
        </row>
        <row r="132">
          <cell r="B132" t="e">
            <v>#N/A</v>
          </cell>
          <cell r="C132" t="str">
            <v>(</v>
          </cell>
          <cell r="D132" t="e">
            <v>#N/A</v>
          </cell>
          <cell r="E132" t="str">
            <v>・</v>
          </cell>
          <cell r="F132" t="e">
            <v>#N/A</v>
          </cell>
          <cell r="G132" t="e">
            <v>#N/A</v>
          </cell>
          <cell r="H132" t="str">
            <v>)</v>
          </cell>
          <cell r="I132" t="e">
            <v>#N/A</v>
          </cell>
          <cell r="J132" t="str">
            <v/>
          </cell>
          <cell r="K132" t="str">
            <v>IN-2</v>
          </cell>
          <cell r="L132">
            <v>2</v>
          </cell>
          <cell r="M132" t="str">
            <v>男</v>
          </cell>
        </row>
        <row r="133">
          <cell r="B133" t="e">
            <v>#N/A</v>
          </cell>
          <cell r="C133" t="str">
            <v>(</v>
          </cell>
          <cell r="D133" t="e">
            <v>#N/A</v>
          </cell>
          <cell r="E133" t="str">
            <v>・</v>
          </cell>
          <cell r="F133" t="e">
            <v>#N/A</v>
          </cell>
          <cell r="G133" t="e">
            <v>#N/A</v>
          </cell>
          <cell r="H133" t="str">
            <v>)</v>
          </cell>
          <cell r="I133" t="e">
            <v>#N/A</v>
          </cell>
          <cell r="J133" t="str">
            <v/>
          </cell>
          <cell r="K133" t="str">
            <v>IN-3</v>
          </cell>
          <cell r="L133">
            <v>3</v>
          </cell>
          <cell r="M133" t="str">
            <v>男</v>
          </cell>
        </row>
        <row r="134">
          <cell r="B134" t="e">
            <v>#N/A</v>
          </cell>
          <cell r="C134" t="str">
            <v>(</v>
          </cell>
          <cell r="D134" t="e">
            <v>#N/A</v>
          </cell>
          <cell r="E134" t="str">
            <v>・</v>
          </cell>
          <cell r="F134" t="e">
            <v>#N/A</v>
          </cell>
          <cell r="G134" t="e">
            <v>#N/A</v>
          </cell>
          <cell r="H134" t="str">
            <v>)</v>
          </cell>
          <cell r="I134" t="e">
            <v>#N/A</v>
          </cell>
          <cell r="J134" t="str">
            <v/>
          </cell>
          <cell r="K134" t="str">
            <v>IN-4</v>
          </cell>
          <cell r="L134">
            <v>4</v>
          </cell>
          <cell r="M134" t="str">
            <v>男</v>
          </cell>
        </row>
        <row r="135">
          <cell r="B135" t="e">
            <v>#N/A</v>
          </cell>
          <cell r="C135" t="str">
            <v>(</v>
          </cell>
          <cell r="D135" t="e">
            <v>#N/A</v>
          </cell>
          <cell r="E135" t="str">
            <v>・</v>
          </cell>
          <cell r="F135" t="e">
            <v>#N/A</v>
          </cell>
          <cell r="G135" t="e">
            <v>#N/A</v>
          </cell>
          <cell r="H135" t="str">
            <v>)</v>
          </cell>
          <cell r="I135" t="e">
            <v>#N/A</v>
          </cell>
          <cell r="J135" t="str">
            <v/>
          </cell>
          <cell r="K135" t="str">
            <v>IN-1</v>
          </cell>
          <cell r="L135">
            <v>51</v>
          </cell>
          <cell r="M135" t="str">
            <v>男</v>
          </cell>
        </row>
        <row r="136">
          <cell r="B136" t="e">
            <v>#N/A</v>
          </cell>
          <cell r="C136" t="str">
            <v>(</v>
          </cell>
          <cell r="D136" t="e">
            <v>#N/A</v>
          </cell>
          <cell r="E136" t="str">
            <v>・</v>
          </cell>
          <cell r="F136" t="e">
            <v>#N/A</v>
          </cell>
          <cell r="G136" t="e">
            <v>#N/A</v>
          </cell>
          <cell r="H136" t="str">
            <v>)</v>
          </cell>
          <cell r="I136" t="e">
            <v>#N/A</v>
          </cell>
          <cell r="J136" t="str">
            <v/>
          </cell>
          <cell r="K136" t="str">
            <v>IN-2</v>
          </cell>
          <cell r="L136">
            <v>52</v>
          </cell>
          <cell r="M136" t="str">
            <v>男</v>
          </cell>
        </row>
        <row r="137">
          <cell r="B137" t="e">
            <v>#N/A</v>
          </cell>
          <cell r="C137" t="str">
            <v>(</v>
          </cell>
          <cell r="D137" t="e">
            <v>#N/A</v>
          </cell>
          <cell r="E137" t="str">
            <v>・</v>
          </cell>
          <cell r="F137" t="e">
            <v>#N/A</v>
          </cell>
          <cell r="G137" t="e">
            <v>#N/A</v>
          </cell>
          <cell r="H137" t="str">
            <v>)</v>
          </cell>
          <cell r="I137" t="e">
            <v>#N/A</v>
          </cell>
          <cell r="J137" t="str">
            <v/>
          </cell>
          <cell r="K137" t="str">
            <v>IN-3</v>
          </cell>
          <cell r="L137">
            <v>53</v>
          </cell>
          <cell r="M137" t="str">
            <v>男</v>
          </cell>
        </row>
        <row r="138">
          <cell r="B138" t="e">
            <v>#N/A</v>
          </cell>
          <cell r="C138" t="str">
            <v>(</v>
          </cell>
          <cell r="D138" t="e">
            <v>#N/A</v>
          </cell>
          <cell r="E138" t="str">
            <v>・</v>
          </cell>
          <cell r="F138" t="e">
            <v>#N/A</v>
          </cell>
          <cell r="G138" t="e">
            <v>#N/A</v>
          </cell>
          <cell r="H138" t="str">
            <v>)</v>
          </cell>
          <cell r="I138" t="e">
            <v>#N/A</v>
          </cell>
          <cell r="J138" t="str">
            <v/>
          </cell>
          <cell r="K138" t="str">
            <v>IN-4</v>
          </cell>
          <cell r="L138">
            <v>54</v>
          </cell>
          <cell r="M138" t="str">
            <v>男</v>
          </cell>
        </row>
        <row r="139">
          <cell r="B139" t="e">
            <v>#N/A</v>
          </cell>
          <cell r="C139" t="str">
            <v>(</v>
          </cell>
          <cell r="D139" t="e">
            <v>#N/A</v>
          </cell>
          <cell r="E139" t="str">
            <v>・</v>
          </cell>
          <cell r="F139" t="e">
            <v>#N/A</v>
          </cell>
          <cell r="G139" t="e">
            <v>#N/A</v>
          </cell>
          <cell r="H139" t="str">
            <v>)</v>
          </cell>
          <cell r="I139" t="e">
            <v>#N/A</v>
          </cell>
          <cell r="J139" t="str">
            <v/>
          </cell>
          <cell r="K139" t="str">
            <v>IN-1</v>
          </cell>
          <cell r="L139">
            <v>55</v>
          </cell>
          <cell r="M139" t="str">
            <v>男</v>
          </cell>
        </row>
        <row r="140">
          <cell r="B140" t="e">
            <v>#N/A</v>
          </cell>
          <cell r="C140" t="str">
            <v>(</v>
          </cell>
          <cell r="D140" t="e">
            <v>#N/A</v>
          </cell>
          <cell r="E140" t="str">
            <v>・</v>
          </cell>
          <cell r="F140" t="e">
            <v>#N/A</v>
          </cell>
          <cell r="G140" t="e">
            <v>#N/A</v>
          </cell>
          <cell r="H140" t="str">
            <v>)</v>
          </cell>
          <cell r="I140" t="e">
            <v>#N/A</v>
          </cell>
          <cell r="J140" t="str">
            <v/>
          </cell>
          <cell r="K140" t="str">
            <v>IN-2</v>
          </cell>
          <cell r="L140">
            <v>56</v>
          </cell>
          <cell r="M140" t="str">
            <v>男</v>
          </cell>
        </row>
        <row r="141">
          <cell r="B141" t="e">
            <v>#N/A</v>
          </cell>
          <cell r="C141" t="str">
            <v>(</v>
          </cell>
          <cell r="D141" t="e">
            <v>#N/A</v>
          </cell>
          <cell r="E141" t="str">
            <v>・</v>
          </cell>
          <cell r="F141" t="e">
            <v>#N/A</v>
          </cell>
          <cell r="G141" t="e">
            <v>#N/A</v>
          </cell>
          <cell r="H141" t="str">
            <v>)</v>
          </cell>
          <cell r="I141" t="e">
            <v>#N/A</v>
          </cell>
          <cell r="J141" t="str">
            <v/>
          </cell>
          <cell r="K141" t="str">
            <v>IN-3</v>
          </cell>
          <cell r="L141">
            <v>57</v>
          </cell>
          <cell r="M141" t="str">
            <v>男</v>
          </cell>
        </row>
        <row r="142">
          <cell r="B142" t="e">
            <v>#N/A</v>
          </cell>
          <cell r="C142" t="str">
            <v>(</v>
          </cell>
          <cell r="D142" t="e">
            <v>#N/A</v>
          </cell>
          <cell r="E142" t="str">
            <v>・</v>
          </cell>
          <cell r="F142" t="e">
            <v>#N/A</v>
          </cell>
          <cell r="G142" t="e">
            <v>#N/A</v>
          </cell>
          <cell r="H142" t="str">
            <v>)</v>
          </cell>
          <cell r="I142" t="e">
            <v>#N/A</v>
          </cell>
          <cell r="J142" t="str">
            <v/>
          </cell>
          <cell r="K142" t="str">
            <v>IN-4</v>
          </cell>
          <cell r="L142">
            <v>58</v>
          </cell>
          <cell r="M142" t="str">
            <v>男</v>
          </cell>
        </row>
        <row r="143">
          <cell r="B143" t="e">
            <v>#N/A</v>
          </cell>
          <cell r="C143" t="str">
            <v>(</v>
          </cell>
          <cell r="D143" t="e">
            <v>#N/A</v>
          </cell>
          <cell r="E143" t="str">
            <v>・</v>
          </cell>
          <cell r="F143" t="e">
            <v>#N/A</v>
          </cell>
          <cell r="G143" t="e">
            <v>#N/A</v>
          </cell>
          <cell r="H143" t="str">
            <v>)</v>
          </cell>
          <cell r="I143" t="e">
            <v>#N/A</v>
          </cell>
          <cell r="J143" t="str">
            <v/>
          </cell>
          <cell r="K143" t="str">
            <v>IN-1</v>
          </cell>
          <cell r="L143">
            <v>59</v>
          </cell>
          <cell r="M143" t="str">
            <v>男</v>
          </cell>
        </row>
        <row r="144">
          <cell r="B144" t="e">
            <v>#N/A</v>
          </cell>
          <cell r="C144" t="str">
            <v>(</v>
          </cell>
          <cell r="D144" t="e">
            <v>#N/A</v>
          </cell>
          <cell r="E144" t="str">
            <v>・</v>
          </cell>
          <cell r="F144" t="e">
            <v>#N/A</v>
          </cell>
          <cell r="G144" t="e">
            <v>#N/A</v>
          </cell>
          <cell r="H144" t="str">
            <v>)</v>
          </cell>
          <cell r="I144" t="e">
            <v>#N/A</v>
          </cell>
          <cell r="J144" t="str">
            <v/>
          </cell>
          <cell r="K144" t="str">
            <v>IN-2</v>
          </cell>
          <cell r="L144">
            <v>60</v>
          </cell>
          <cell r="M144" t="str">
            <v>男</v>
          </cell>
        </row>
        <row r="145">
          <cell r="B145" t="e">
            <v>#N/A</v>
          </cell>
          <cell r="C145" t="str">
            <v>(</v>
          </cell>
          <cell r="D145" t="e">
            <v>#N/A</v>
          </cell>
          <cell r="E145" t="str">
            <v>・</v>
          </cell>
          <cell r="F145" t="e">
            <v>#N/A</v>
          </cell>
          <cell r="G145" t="e">
            <v>#N/A</v>
          </cell>
          <cell r="H145" t="str">
            <v>)</v>
          </cell>
          <cell r="I145" t="e">
            <v>#N/A</v>
          </cell>
          <cell r="J145" t="str">
            <v/>
          </cell>
          <cell r="K145" t="str">
            <v>IN-3</v>
          </cell>
          <cell r="L145">
            <v>61</v>
          </cell>
          <cell r="M145" t="str">
            <v>男</v>
          </cell>
        </row>
        <row r="146">
          <cell r="B146" t="e">
            <v>#N/A</v>
          </cell>
          <cell r="C146" t="str">
            <v>(</v>
          </cell>
          <cell r="D146" t="e">
            <v>#N/A</v>
          </cell>
          <cell r="E146" t="str">
            <v>・</v>
          </cell>
          <cell r="F146" t="e">
            <v>#N/A</v>
          </cell>
          <cell r="G146" t="e">
            <v>#N/A</v>
          </cell>
          <cell r="H146" t="str">
            <v>)</v>
          </cell>
          <cell r="I146" t="e">
            <v>#N/A</v>
          </cell>
          <cell r="J146" t="str">
            <v/>
          </cell>
          <cell r="K146" t="str">
            <v>IN-4</v>
          </cell>
          <cell r="L146">
            <v>62</v>
          </cell>
          <cell r="M146" t="str">
            <v>男</v>
          </cell>
        </row>
        <row r="147">
          <cell r="B147" t="e">
            <v>#N/A</v>
          </cell>
          <cell r="C147" t="str">
            <v>(</v>
          </cell>
          <cell r="D147" t="e">
            <v>#N/A</v>
          </cell>
          <cell r="E147" t="str">
            <v>・</v>
          </cell>
          <cell r="F147" t="e">
            <v>#N/A</v>
          </cell>
          <cell r="G147" t="e">
            <v>#N/A</v>
          </cell>
          <cell r="H147" t="str">
            <v>)</v>
          </cell>
          <cell r="I147" t="e">
            <v>#N/A</v>
          </cell>
          <cell r="J147" t="str">
            <v/>
          </cell>
          <cell r="K147" t="str">
            <v>IN-1</v>
          </cell>
          <cell r="L147">
            <v>63</v>
          </cell>
          <cell r="M147" t="str">
            <v>男</v>
          </cell>
        </row>
        <row r="148">
          <cell r="B148" t="e">
            <v>#N/A</v>
          </cell>
          <cell r="C148" t="str">
            <v>(</v>
          </cell>
          <cell r="D148" t="e">
            <v>#N/A</v>
          </cell>
          <cell r="E148" t="str">
            <v>・</v>
          </cell>
          <cell r="F148" t="e">
            <v>#N/A</v>
          </cell>
          <cell r="G148" t="e">
            <v>#N/A</v>
          </cell>
          <cell r="H148" t="str">
            <v>)</v>
          </cell>
          <cell r="I148" t="e">
            <v>#N/A</v>
          </cell>
          <cell r="J148" t="str">
            <v/>
          </cell>
          <cell r="K148" t="str">
            <v>IN-2</v>
          </cell>
          <cell r="L148">
            <v>64</v>
          </cell>
          <cell r="M148" t="str">
            <v>男</v>
          </cell>
        </row>
        <row r="149">
          <cell r="B149" t="e">
            <v>#N/A</v>
          </cell>
          <cell r="C149" t="str">
            <v>(</v>
          </cell>
          <cell r="D149" t="e">
            <v>#N/A</v>
          </cell>
          <cell r="E149" t="str">
            <v>・</v>
          </cell>
          <cell r="F149" t="e">
            <v>#N/A</v>
          </cell>
          <cell r="G149" t="e">
            <v>#N/A</v>
          </cell>
          <cell r="H149" t="str">
            <v>)</v>
          </cell>
          <cell r="I149" t="e">
            <v>#N/A</v>
          </cell>
          <cell r="J149" t="str">
            <v/>
          </cell>
          <cell r="K149" t="str">
            <v>IN-3</v>
          </cell>
          <cell r="L149">
            <v>65</v>
          </cell>
          <cell r="M149" t="str">
            <v>男</v>
          </cell>
        </row>
        <row r="150">
          <cell r="B150" t="e">
            <v>#N/A</v>
          </cell>
          <cell r="C150" t="str">
            <v>(</v>
          </cell>
          <cell r="D150" t="e">
            <v>#N/A</v>
          </cell>
          <cell r="E150" t="str">
            <v>・</v>
          </cell>
          <cell r="F150" t="e">
            <v>#N/A</v>
          </cell>
          <cell r="G150" t="e">
            <v>#N/A</v>
          </cell>
          <cell r="H150" t="str">
            <v>)</v>
          </cell>
          <cell r="I150" t="e">
            <v>#N/A</v>
          </cell>
          <cell r="J150" t="str">
            <v/>
          </cell>
          <cell r="K150" t="str">
            <v>IN-4</v>
          </cell>
          <cell r="L150">
            <v>66</v>
          </cell>
          <cell r="M150" t="str">
            <v>男</v>
          </cell>
        </row>
        <row r="151">
          <cell r="B151" t="e">
            <v>#N/A</v>
          </cell>
          <cell r="C151" t="str">
            <v>(</v>
          </cell>
          <cell r="D151" t="e">
            <v>#N/A</v>
          </cell>
          <cell r="E151" t="str">
            <v>・</v>
          </cell>
          <cell r="F151" t="e">
            <v>#N/A</v>
          </cell>
          <cell r="G151" t="e">
            <v>#N/A</v>
          </cell>
          <cell r="H151" t="str">
            <v>)</v>
          </cell>
          <cell r="I151" t="e">
            <v>#N/A</v>
          </cell>
          <cell r="J151" t="str">
            <v/>
          </cell>
          <cell r="K151" t="str">
            <v>IN-1</v>
          </cell>
          <cell r="L151">
            <v>0</v>
          </cell>
          <cell r="M151" t="str">
            <v>男</v>
          </cell>
        </row>
        <row r="152">
          <cell r="B152" t="e">
            <v>#N/A</v>
          </cell>
          <cell r="C152" t="str">
            <v>(</v>
          </cell>
          <cell r="D152" t="e">
            <v>#N/A</v>
          </cell>
          <cell r="E152" t="str">
            <v>・</v>
          </cell>
          <cell r="F152" t="e">
            <v>#N/A</v>
          </cell>
          <cell r="G152" t="e">
            <v>#N/A</v>
          </cell>
          <cell r="H152" t="str">
            <v>)</v>
          </cell>
          <cell r="I152" t="e">
            <v>#N/A</v>
          </cell>
          <cell r="J152" t="str">
            <v/>
          </cell>
          <cell r="K152" t="str">
            <v>IN-2</v>
          </cell>
          <cell r="L152">
            <v>0</v>
          </cell>
          <cell r="M152" t="str">
            <v>男</v>
          </cell>
        </row>
        <row r="153">
          <cell r="B153" t="e">
            <v>#N/A</v>
          </cell>
          <cell r="C153" t="str">
            <v>(</v>
          </cell>
          <cell r="D153" t="e">
            <v>#N/A</v>
          </cell>
          <cell r="E153" t="str">
            <v>・</v>
          </cell>
          <cell r="F153" t="e">
            <v>#N/A</v>
          </cell>
          <cell r="G153" t="e">
            <v>#N/A</v>
          </cell>
          <cell r="H153" t="str">
            <v>)</v>
          </cell>
          <cell r="I153" t="e">
            <v>#N/A</v>
          </cell>
          <cell r="J153" t="str">
            <v/>
          </cell>
          <cell r="K153" t="str">
            <v>IN-3</v>
          </cell>
          <cell r="L153">
            <v>0</v>
          </cell>
          <cell r="M153" t="str">
            <v>男</v>
          </cell>
        </row>
        <row r="154">
          <cell r="B154" t="e">
            <v>#N/A</v>
          </cell>
          <cell r="C154" t="str">
            <v>(</v>
          </cell>
          <cell r="D154" t="e">
            <v>#N/A</v>
          </cell>
          <cell r="E154" t="str">
            <v>・</v>
          </cell>
          <cell r="F154" t="e">
            <v>#N/A</v>
          </cell>
          <cell r="G154" t="e">
            <v>#N/A</v>
          </cell>
          <cell r="H154" t="str">
            <v>)</v>
          </cell>
          <cell r="I154" t="e">
            <v>#N/A</v>
          </cell>
          <cell r="J154" t="str">
            <v/>
          </cell>
          <cell r="K154" t="str">
            <v>IN-4</v>
          </cell>
          <cell r="L154">
            <v>0</v>
          </cell>
          <cell r="M154" t="str">
            <v>男</v>
          </cell>
        </row>
        <row r="155">
          <cell r="B155" t="e">
            <v>#N/A</v>
          </cell>
          <cell r="C155" t="str">
            <v>(</v>
          </cell>
          <cell r="D155" t="e">
            <v>#N/A</v>
          </cell>
          <cell r="E155" t="str">
            <v>・</v>
          </cell>
          <cell r="F155" t="e">
            <v>#N/A</v>
          </cell>
          <cell r="G155" t="e">
            <v>#N/A</v>
          </cell>
          <cell r="H155" t="str">
            <v>)</v>
          </cell>
          <cell r="I155" t="e">
            <v>#N/A</v>
          </cell>
          <cell r="J155" t="str">
            <v/>
          </cell>
          <cell r="K155" t="str">
            <v>IN-1</v>
          </cell>
          <cell r="L155">
            <v>0</v>
          </cell>
          <cell r="M155" t="str">
            <v>男</v>
          </cell>
        </row>
        <row r="156">
          <cell r="B156" t="e">
            <v>#N/A</v>
          </cell>
          <cell r="C156" t="str">
            <v>(</v>
          </cell>
          <cell r="D156" t="e">
            <v>#N/A</v>
          </cell>
          <cell r="E156" t="str">
            <v>・</v>
          </cell>
          <cell r="F156" t="e">
            <v>#N/A</v>
          </cell>
          <cell r="G156" t="e">
            <v>#N/A</v>
          </cell>
          <cell r="H156" t="str">
            <v>)</v>
          </cell>
          <cell r="I156" t="e">
            <v>#N/A</v>
          </cell>
          <cell r="J156" t="str">
            <v/>
          </cell>
          <cell r="K156" t="str">
            <v>IN-2</v>
          </cell>
          <cell r="L156">
            <v>0</v>
          </cell>
          <cell r="M156" t="str">
            <v>男</v>
          </cell>
        </row>
        <row r="157">
          <cell r="B157" t="e">
            <v>#N/A</v>
          </cell>
          <cell r="C157" t="str">
            <v>(</v>
          </cell>
          <cell r="D157" t="e">
            <v>#N/A</v>
          </cell>
          <cell r="E157" t="str">
            <v>・</v>
          </cell>
          <cell r="F157" t="e">
            <v>#N/A</v>
          </cell>
          <cell r="G157" t="e">
            <v>#N/A</v>
          </cell>
          <cell r="H157" t="str">
            <v>)</v>
          </cell>
          <cell r="I157" t="e">
            <v>#N/A</v>
          </cell>
          <cell r="J157" t="str">
            <v/>
          </cell>
          <cell r="K157" t="str">
            <v>IN-3</v>
          </cell>
          <cell r="L157">
            <v>0</v>
          </cell>
          <cell r="M157" t="str">
            <v>男</v>
          </cell>
        </row>
        <row r="158">
          <cell r="B158" t="e">
            <v>#N/A</v>
          </cell>
          <cell r="C158" t="str">
            <v>(</v>
          </cell>
          <cell r="D158" t="e">
            <v>#N/A</v>
          </cell>
          <cell r="E158" t="str">
            <v>・</v>
          </cell>
          <cell r="F158" t="e">
            <v>#N/A</v>
          </cell>
          <cell r="G158" t="e">
            <v>#N/A</v>
          </cell>
          <cell r="H158" t="str">
            <v>)</v>
          </cell>
          <cell r="I158" t="e">
            <v>#N/A</v>
          </cell>
          <cell r="J158" t="str">
            <v/>
          </cell>
          <cell r="K158" t="str">
            <v>IN-4</v>
          </cell>
          <cell r="L158">
            <v>0</v>
          </cell>
          <cell r="M158" t="str">
            <v>男</v>
          </cell>
        </row>
        <row r="159">
          <cell r="B159" t="e">
            <v>#N/A</v>
          </cell>
          <cell r="C159" t="str">
            <v>(</v>
          </cell>
          <cell r="D159" t="e">
            <v>#N/A</v>
          </cell>
          <cell r="E159" t="str">
            <v>・</v>
          </cell>
          <cell r="F159" t="e">
            <v>#N/A</v>
          </cell>
          <cell r="G159" t="e">
            <v>#N/A</v>
          </cell>
          <cell r="H159" t="str">
            <v>)</v>
          </cell>
          <cell r="I159" t="e">
            <v>#N/A</v>
          </cell>
          <cell r="J159" t="str">
            <v/>
          </cell>
          <cell r="K159" t="str">
            <v>IN-1</v>
          </cell>
          <cell r="L159">
            <v>0</v>
          </cell>
          <cell r="M159" t="str">
            <v>男</v>
          </cell>
        </row>
        <row r="160">
          <cell r="B160" t="e">
            <v>#N/A</v>
          </cell>
          <cell r="C160" t="str">
            <v>(</v>
          </cell>
          <cell r="D160" t="e">
            <v>#N/A</v>
          </cell>
          <cell r="E160" t="str">
            <v>・</v>
          </cell>
          <cell r="F160" t="e">
            <v>#N/A</v>
          </cell>
          <cell r="G160" t="e">
            <v>#N/A</v>
          </cell>
          <cell r="H160" t="str">
            <v>)</v>
          </cell>
          <cell r="I160" t="e">
            <v>#N/A</v>
          </cell>
          <cell r="J160" t="str">
            <v/>
          </cell>
          <cell r="K160" t="str">
            <v>IN-2</v>
          </cell>
          <cell r="L160">
            <v>0</v>
          </cell>
          <cell r="M160" t="str">
            <v>男</v>
          </cell>
        </row>
        <row r="161">
          <cell r="B161" t="e">
            <v>#N/A</v>
          </cell>
          <cell r="C161" t="str">
            <v>(</v>
          </cell>
          <cell r="D161" t="e">
            <v>#N/A</v>
          </cell>
          <cell r="E161" t="str">
            <v>・</v>
          </cell>
          <cell r="F161" t="e">
            <v>#N/A</v>
          </cell>
          <cell r="G161" t="e">
            <v>#N/A</v>
          </cell>
          <cell r="H161" t="str">
            <v>)</v>
          </cell>
          <cell r="I161" t="e">
            <v>#N/A</v>
          </cell>
          <cell r="J161" t="str">
            <v/>
          </cell>
          <cell r="K161" t="str">
            <v>IN-3</v>
          </cell>
          <cell r="L161">
            <v>0</v>
          </cell>
          <cell r="M161" t="str">
            <v>男</v>
          </cell>
        </row>
        <row r="162">
          <cell r="B162" t="e">
            <v>#N/A</v>
          </cell>
          <cell r="C162" t="str">
            <v>(</v>
          </cell>
          <cell r="D162" t="e">
            <v>#N/A</v>
          </cell>
          <cell r="E162" t="str">
            <v>・</v>
          </cell>
          <cell r="F162" t="e">
            <v>#N/A</v>
          </cell>
          <cell r="G162" t="e">
            <v>#N/A</v>
          </cell>
          <cell r="H162" t="str">
            <v>)</v>
          </cell>
          <cell r="I162" t="e">
            <v>#N/A</v>
          </cell>
          <cell r="J162" t="str">
            <v/>
          </cell>
          <cell r="K162" t="str">
            <v>IN-4</v>
          </cell>
          <cell r="L162">
            <v>0</v>
          </cell>
          <cell r="M162" t="str">
            <v>男</v>
          </cell>
        </row>
      </sheetData>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ﾞｰﾀ"/>
      <sheetName val="入力"/>
      <sheetName val="成績"/>
      <sheetName val="１日目"/>
      <sheetName val="①成"/>
      <sheetName val="２日目"/>
      <sheetName val="②成"/>
      <sheetName val="練組"/>
      <sheetName val="組割①"/>
      <sheetName val="①組"/>
      <sheetName val="SC①"/>
      <sheetName val="SC１日目"/>
      <sheetName val="組割②"/>
      <sheetName val="②組"/>
      <sheetName val="SC２日目"/>
      <sheetName val="SC②"/>
      <sheetName val="①日刊"/>
      <sheetName val="②日刊"/>
      <sheetName val="①スポ"/>
      <sheetName val="②スポ"/>
    </sheetNames>
    <sheetDataSet>
      <sheetData sheetId="0"/>
      <sheetData sheetId="1">
        <row r="1">
          <cell r="J1" t="str">
            <v>練ﾗﾝ</v>
          </cell>
          <cell r="K1" t="str">
            <v>初日</v>
          </cell>
          <cell r="L1" t="str">
            <v>２日</v>
          </cell>
          <cell r="M1" t="str">
            <v>初日
ｱｳﾄ</v>
          </cell>
          <cell r="N1" t="str">
            <v>初日
ｲﾝ</v>
          </cell>
          <cell r="O1" t="str">
            <v>初日
合計</v>
          </cell>
          <cell r="P1" t="str">
            <v>２日
ｱｳﾄ</v>
          </cell>
          <cell r="Q1" t="str">
            <v>２日
ｲﾝ</v>
          </cell>
          <cell r="R1" t="str">
            <v>２日
合計</v>
          </cell>
          <cell r="S1" t="str">
            <v>選手名</v>
          </cell>
          <cell r="T1" t="str">
            <v>都道府県名</v>
          </cell>
          <cell r="U1" t="str">
            <v>学校名</v>
          </cell>
          <cell r="V1" t="str">
            <v>学年</v>
          </cell>
        </row>
        <row r="2">
          <cell r="K2" t="e">
            <v>#N/A</v>
          </cell>
          <cell r="L2" t="e">
            <v>#N/A</v>
          </cell>
          <cell r="O2" t="str">
            <v>－</v>
          </cell>
          <cell r="R2" t="str">
            <v>－</v>
          </cell>
          <cell r="S2" t="e">
            <v>#N/A</v>
          </cell>
          <cell r="T2" t="e">
            <v>#N/A</v>
          </cell>
          <cell r="U2" t="e">
            <v>#N/A</v>
          </cell>
          <cell r="V2" t="e">
            <v>#N/A</v>
          </cell>
        </row>
        <row r="3">
          <cell r="K3" t="e">
            <v>#N/A</v>
          </cell>
          <cell r="L3" t="e">
            <v>#N/A</v>
          </cell>
          <cell r="O3" t="str">
            <v>－</v>
          </cell>
          <cell r="R3" t="str">
            <v>－</v>
          </cell>
          <cell r="S3" t="e">
            <v>#N/A</v>
          </cell>
          <cell r="T3" t="e">
            <v>#N/A</v>
          </cell>
          <cell r="U3" t="e">
            <v>#N/A</v>
          </cell>
          <cell r="V3" t="e">
            <v>#N/A</v>
          </cell>
        </row>
        <row r="4">
          <cell r="K4" t="e">
            <v>#N/A</v>
          </cell>
          <cell r="L4" t="e">
            <v>#N/A</v>
          </cell>
          <cell r="O4" t="str">
            <v>－</v>
          </cell>
          <cell r="R4" t="str">
            <v>－</v>
          </cell>
          <cell r="S4" t="e">
            <v>#N/A</v>
          </cell>
          <cell r="T4" t="e">
            <v>#N/A</v>
          </cell>
          <cell r="U4" t="e">
            <v>#N/A</v>
          </cell>
          <cell r="V4" t="e">
            <v>#N/A</v>
          </cell>
        </row>
        <row r="5">
          <cell r="K5" t="e">
            <v>#N/A</v>
          </cell>
          <cell r="L5" t="e">
            <v>#N/A</v>
          </cell>
          <cell r="O5" t="str">
            <v>－</v>
          </cell>
          <cell r="R5" t="str">
            <v>－</v>
          </cell>
          <cell r="S5" t="e">
            <v>#N/A</v>
          </cell>
          <cell r="T5" t="e">
            <v>#N/A</v>
          </cell>
          <cell r="U5" t="e">
            <v>#N/A</v>
          </cell>
          <cell r="V5" t="e">
            <v>#N/A</v>
          </cell>
        </row>
        <row r="6">
          <cell r="K6" t="e">
            <v>#N/A</v>
          </cell>
          <cell r="L6" t="e">
            <v>#N/A</v>
          </cell>
          <cell r="O6" t="str">
            <v>－</v>
          </cell>
          <cell r="R6" t="str">
            <v>－</v>
          </cell>
          <cell r="S6" t="e">
            <v>#N/A</v>
          </cell>
          <cell r="T6" t="e">
            <v>#N/A</v>
          </cell>
          <cell r="U6" t="e">
            <v>#N/A</v>
          </cell>
          <cell r="V6" t="e">
            <v>#N/A</v>
          </cell>
        </row>
        <row r="7">
          <cell r="K7" t="e">
            <v>#N/A</v>
          </cell>
          <cell r="L7" t="e">
            <v>#N/A</v>
          </cell>
          <cell r="O7" t="str">
            <v>－</v>
          </cell>
          <cell r="R7" t="str">
            <v>－</v>
          </cell>
          <cell r="S7" t="e">
            <v>#N/A</v>
          </cell>
          <cell r="T7" t="e">
            <v>#N/A</v>
          </cell>
          <cell r="U7" t="e">
            <v>#N/A</v>
          </cell>
          <cell r="V7" t="e">
            <v>#N/A</v>
          </cell>
        </row>
        <row r="8">
          <cell r="K8" t="e">
            <v>#N/A</v>
          </cell>
          <cell r="L8" t="e">
            <v>#N/A</v>
          </cell>
          <cell r="O8" t="str">
            <v>－</v>
          </cell>
          <cell r="R8" t="str">
            <v>－</v>
          </cell>
          <cell r="S8" t="e">
            <v>#N/A</v>
          </cell>
          <cell r="T8" t="e">
            <v>#N/A</v>
          </cell>
          <cell r="U8" t="e">
            <v>#N/A</v>
          </cell>
          <cell r="V8" t="e">
            <v>#N/A</v>
          </cell>
        </row>
        <row r="9">
          <cell r="K9" t="e">
            <v>#N/A</v>
          </cell>
          <cell r="L9" t="e">
            <v>#N/A</v>
          </cell>
          <cell r="O9" t="str">
            <v>－</v>
          </cell>
          <cell r="R9" t="str">
            <v>－</v>
          </cell>
          <cell r="S9" t="e">
            <v>#N/A</v>
          </cell>
          <cell r="T9" t="e">
            <v>#N/A</v>
          </cell>
          <cell r="U9" t="e">
            <v>#N/A</v>
          </cell>
          <cell r="V9" t="e">
            <v>#N/A</v>
          </cell>
        </row>
        <row r="10">
          <cell r="K10" t="e">
            <v>#N/A</v>
          </cell>
          <cell r="L10" t="e">
            <v>#N/A</v>
          </cell>
          <cell r="O10" t="str">
            <v>－</v>
          </cell>
          <cell r="R10" t="str">
            <v>－</v>
          </cell>
          <cell r="S10" t="e">
            <v>#N/A</v>
          </cell>
          <cell r="T10" t="e">
            <v>#N/A</v>
          </cell>
          <cell r="U10" t="e">
            <v>#N/A</v>
          </cell>
          <cell r="V10" t="e">
            <v>#N/A</v>
          </cell>
        </row>
        <row r="11">
          <cell r="K11" t="e">
            <v>#N/A</v>
          </cell>
          <cell r="L11" t="e">
            <v>#N/A</v>
          </cell>
          <cell r="O11" t="str">
            <v>－</v>
          </cell>
          <cell r="R11" t="str">
            <v>－</v>
          </cell>
          <cell r="S11" t="e">
            <v>#N/A</v>
          </cell>
          <cell r="T11" t="e">
            <v>#N/A</v>
          </cell>
          <cell r="U11" t="e">
            <v>#N/A</v>
          </cell>
          <cell r="V11" t="e">
            <v>#N/A</v>
          </cell>
        </row>
        <row r="12">
          <cell r="K12" t="e">
            <v>#N/A</v>
          </cell>
          <cell r="L12" t="e">
            <v>#N/A</v>
          </cell>
          <cell r="O12" t="str">
            <v>－</v>
          </cell>
          <cell r="R12" t="str">
            <v>－</v>
          </cell>
          <cell r="S12" t="e">
            <v>#N/A</v>
          </cell>
          <cell r="T12" t="e">
            <v>#N/A</v>
          </cell>
          <cell r="U12" t="e">
            <v>#N/A</v>
          </cell>
          <cell r="V12" t="e">
            <v>#N/A</v>
          </cell>
        </row>
        <row r="13">
          <cell r="K13" t="e">
            <v>#N/A</v>
          </cell>
          <cell r="L13" t="e">
            <v>#N/A</v>
          </cell>
          <cell r="O13" t="str">
            <v>－</v>
          </cell>
          <cell r="R13" t="str">
            <v>－</v>
          </cell>
          <cell r="S13" t="e">
            <v>#N/A</v>
          </cell>
          <cell r="T13" t="e">
            <v>#N/A</v>
          </cell>
          <cell r="U13" t="e">
            <v>#N/A</v>
          </cell>
          <cell r="V13" t="e">
            <v>#N/A</v>
          </cell>
        </row>
        <row r="14">
          <cell r="K14" t="e">
            <v>#N/A</v>
          </cell>
          <cell r="L14" t="e">
            <v>#N/A</v>
          </cell>
          <cell r="O14" t="str">
            <v>－</v>
          </cell>
          <cell r="R14" t="str">
            <v>－</v>
          </cell>
          <cell r="S14" t="e">
            <v>#N/A</v>
          </cell>
          <cell r="T14" t="e">
            <v>#N/A</v>
          </cell>
          <cell r="U14" t="e">
            <v>#N/A</v>
          </cell>
          <cell r="V14" t="e">
            <v>#N/A</v>
          </cell>
        </row>
        <row r="15">
          <cell r="K15" t="e">
            <v>#N/A</v>
          </cell>
          <cell r="L15" t="e">
            <v>#N/A</v>
          </cell>
          <cell r="O15" t="str">
            <v>－</v>
          </cell>
          <cell r="R15" t="str">
            <v>－</v>
          </cell>
          <cell r="S15" t="e">
            <v>#N/A</v>
          </cell>
          <cell r="T15" t="e">
            <v>#N/A</v>
          </cell>
          <cell r="U15" t="e">
            <v>#N/A</v>
          </cell>
          <cell r="V15" t="e">
            <v>#N/A</v>
          </cell>
        </row>
        <row r="16">
          <cell r="K16" t="e">
            <v>#N/A</v>
          </cell>
          <cell r="L16" t="e">
            <v>#N/A</v>
          </cell>
          <cell r="O16" t="str">
            <v>－</v>
          </cell>
          <cell r="R16" t="str">
            <v>－</v>
          </cell>
          <cell r="S16" t="e">
            <v>#N/A</v>
          </cell>
          <cell r="T16" t="e">
            <v>#N/A</v>
          </cell>
          <cell r="U16" t="e">
            <v>#N/A</v>
          </cell>
          <cell r="V16" t="e">
            <v>#N/A</v>
          </cell>
        </row>
        <row r="17">
          <cell r="K17" t="e">
            <v>#N/A</v>
          </cell>
          <cell r="L17" t="e">
            <v>#N/A</v>
          </cell>
          <cell r="O17" t="str">
            <v>－</v>
          </cell>
          <cell r="R17" t="str">
            <v>－</v>
          </cell>
          <cell r="S17" t="e">
            <v>#N/A</v>
          </cell>
          <cell r="T17" t="e">
            <v>#N/A</v>
          </cell>
          <cell r="U17" t="e">
            <v>#N/A</v>
          </cell>
          <cell r="V17" t="e">
            <v>#N/A</v>
          </cell>
        </row>
        <row r="18">
          <cell r="K18" t="e">
            <v>#N/A</v>
          </cell>
          <cell r="L18" t="e">
            <v>#N/A</v>
          </cell>
          <cell r="O18" t="str">
            <v>－</v>
          </cell>
          <cell r="R18" t="str">
            <v>－</v>
          </cell>
          <cell r="S18" t="e">
            <v>#N/A</v>
          </cell>
          <cell r="T18" t="e">
            <v>#N/A</v>
          </cell>
          <cell r="U18" t="e">
            <v>#N/A</v>
          </cell>
          <cell r="V18" t="e">
            <v>#N/A</v>
          </cell>
        </row>
        <row r="19">
          <cell r="K19" t="e">
            <v>#N/A</v>
          </cell>
          <cell r="L19" t="e">
            <v>#N/A</v>
          </cell>
          <cell r="O19" t="str">
            <v>－</v>
          </cell>
          <cell r="R19" t="str">
            <v>－</v>
          </cell>
          <cell r="S19" t="e">
            <v>#N/A</v>
          </cell>
          <cell r="T19" t="e">
            <v>#N/A</v>
          </cell>
          <cell r="U19" t="e">
            <v>#N/A</v>
          </cell>
          <cell r="V19" t="e">
            <v>#N/A</v>
          </cell>
        </row>
        <row r="20">
          <cell r="K20" t="e">
            <v>#N/A</v>
          </cell>
          <cell r="L20" t="e">
            <v>#N/A</v>
          </cell>
          <cell r="O20" t="str">
            <v>－</v>
          </cell>
          <cell r="R20" t="str">
            <v>－</v>
          </cell>
          <cell r="S20" t="e">
            <v>#N/A</v>
          </cell>
          <cell r="T20" t="e">
            <v>#N/A</v>
          </cell>
          <cell r="U20" t="e">
            <v>#N/A</v>
          </cell>
          <cell r="V20" t="e">
            <v>#N/A</v>
          </cell>
        </row>
        <row r="21">
          <cell r="K21" t="e">
            <v>#N/A</v>
          </cell>
          <cell r="L21" t="e">
            <v>#N/A</v>
          </cell>
          <cell r="O21" t="str">
            <v>－</v>
          </cell>
          <cell r="R21" t="str">
            <v>－</v>
          </cell>
          <cell r="S21" t="e">
            <v>#N/A</v>
          </cell>
          <cell r="T21" t="e">
            <v>#N/A</v>
          </cell>
          <cell r="U21" t="e">
            <v>#N/A</v>
          </cell>
          <cell r="V21" t="e">
            <v>#N/A</v>
          </cell>
        </row>
        <row r="22">
          <cell r="K22" t="e">
            <v>#N/A</v>
          </cell>
          <cell r="L22" t="e">
            <v>#N/A</v>
          </cell>
          <cell r="O22" t="str">
            <v>－</v>
          </cell>
          <cell r="R22" t="str">
            <v>－</v>
          </cell>
          <cell r="S22" t="e">
            <v>#N/A</v>
          </cell>
          <cell r="T22" t="e">
            <v>#N/A</v>
          </cell>
          <cell r="U22" t="e">
            <v>#N/A</v>
          </cell>
          <cell r="V22" t="e">
            <v>#N/A</v>
          </cell>
        </row>
        <row r="23">
          <cell r="K23" t="e">
            <v>#N/A</v>
          </cell>
          <cell r="L23" t="e">
            <v>#N/A</v>
          </cell>
          <cell r="O23" t="str">
            <v>－</v>
          </cell>
          <cell r="R23" t="str">
            <v>－</v>
          </cell>
          <cell r="S23" t="e">
            <v>#N/A</v>
          </cell>
          <cell r="T23" t="e">
            <v>#N/A</v>
          </cell>
          <cell r="U23" t="e">
            <v>#N/A</v>
          </cell>
          <cell r="V23" t="e">
            <v>#N/A</v>
          </cell>
        </row>
        <row r="24">
          <cell r="K24" t="e">
            <v>#N/A</v>
          </cell>
          <cell r="L24" t="e">
            <v>#N/A</v>
          </cell>
          <cell r="O24" t="str">
            <v>－</v>
          </cell>
          <cell r="R24" t="str">
            <v>－</v>
          </cell>
          <cell r="S24" t="e">
            <v>#N/A</v>
          </cell>
          <cell r="T24" t="e">
            <v>#N/A</v>
          </cell>
          <cell r="U24" t="e">
            <v>#N/A</v>
          </cell>
          <cell r="V24" t="e">
            <v>#N/A</v>
          </cell>
        </row>
        <row r="25">
          <cell r="K25" t="e">
            <v>#N/A</v>
          </cell>
          <cell r="L25" t="e">
            <v>#N/A</v>
          </cell>
          <cell r="O25" t="str">
            <v>－</v>
          </cell>
          <cell r="R25" t="str">
            <v>－</v>
          </cell>
          <cell r="S25" t="e">
            <v>#N/A</v>
          </cell>
          <cell r="T25" t="e">
            <v>#N/A</v>
          </cell>
          <cell r="U25" t="e">
            <v>#N/A</v>
          </cell>
          <cell r="V25" t="e">
            <v>#N/A</v>
          </cell>
        </row>
        <row r="26">
          <cell r="K26" t="e">
            <v>#N/A</v>
          </cell>
          <cell r="L26" t="e">
            <v>#N/A</v>
          </cell>
          <cell r="O26" t="str">
            <v>－</v>
          </cell>
          <cell r="R26" t="str">
            <v>－</v>
          </cell>
          <cell r="S26" t="e">
            <v>#N/A</v>
          </cell>
          <cell r="T26" t="e">
            <v>#N/A</v>
          </cell>
          <cell r="U26" t="e">
            <v>#N/A</v>
          </cell>
          <cell r="V26" t="e">
            <v>#N/A</v>
          </cell>
        </row>
        <row r="27">
          <cell r="K27" t="e">
            <v>#N/A</v>
          </cell>
          <cell r="L27" t="e">
            <v>#N/A</v>
          </cell>
          <cell r="O27" t="str">
            <v>－</v>
          </cell>
          <cell r="R27" t="str">
            <v>－</v>
          </cell>
          <cell r="S27" t="e">
            <v>#N/A</v>
          </cell>
          <cell r="T27" t="e">
            <v>#N/A</v>
          </cell>
          <cell r="U27" t="e">
            <v>#N/A</v>
          </cell>
          <cell r="V27" t="e">
            <v>#N/A</v>
          </cell>
        </row>
        <row r="28">
          <cell r="K28" t="e">
            <v>#N/A</v>
          </cell>
          <cell r="L28" t="e">
            <v>#N/A</v>
          </cell>
          <cell r="O28" t="str">
            <v>－</v>
          </cell>
          <cell r="R28" t="str">
            <v>－</v>
          </cell>
          <cell r="S28" t="e">
            <v>#N/A</v>
          </cell>
          <cell r="T28" t="e">
            <v>#N/A</v>
          </cell>
          <cell r="U28" t="e">
            <v>#N/A</v>
          </cell>
          <cell r="V28" t="e">
            <v>#N/A</v>
          </cell>
        </row>
        <row r="29">
          <cell r="K29" t="e">
            <v>#N/A</v>
          </cell>
          <cell r="L29" t="e">
            <v>#N/A</v>
          </cell>
          <cell r="O29" t="str">
            <v>－</v>
          </cell>
          <cell r="R29" t="str">
            <v>－</v>
          </cell>
          <cell r="S29" t="e">
            <v>#N/A</v>
          </cell>
          <cell r="T29" t="e">
            <v>#N/A</v>
          </cell>
          <cell r="U29" t="e">
            <v>#N/A</v>
          </cell>
          <cell r="V29" t="e">
            <v>#N/A</v>
          </cell>
        </row>
        <row r="30">
          <cell r="K30" t="e">
            <v>#N/A</v>
          </cell>
          <cell r="L30" t="e">
            <v>#N/A</v>
          </cell>
          <cell r="O30" t="str">
            <v>－</v>
          </cell>
          <cell r="R30" t="str">
            <v>－</v>
          </cell>
          <cell r="S30" t="e">
            <v>#N/A</v>
          </cell>
          <cell r="T30" t="e">
            <v>#N/A</v>
          </cell>
          <cell r="U30" t="e">
            <v>#N/A</v>
          </cell>
          <cell r="V30" t="e">
            <v>#N/A</v>
          </cell>
        </row>
        <row r="31">
          <cell r="K31" t="e">
            <v>#N/A</v>
          </cell>
          <cell r="L31" t="e">
            <v>#N/A</v>
          </cell>
          <cell r="O31" t="str">
            <v>－</v>
          </cell>
          <cell r="R31" t="str">
            <v>－</v>
          </cell>
          <cell r="S31" t="e">
            <v>#N/A</v>
          </cell>
          <cell r="T31" t="e">
            <v>#N/A</v>
          </cell>
          <cell r="U31" t="e">
            <v>#N/A</v>
          </cell>
          <cell r="V31" t="e">
            <v>#N/A</v>
          </cell>
        </row>
        <row r="32">
          <cell r="K32" t="e">
            <v>#N/A</v>
          </cell>
          <cell r="L32" t="e">
            <v>#N/A</v>
          </cell>
          <cell r="O32" t="str">
            <v>－</v>
          </cell>
          <cell r="R32" t="str">
            <v>－</v>
          </cell>
          <cell r="S32" t="e">
            <v>#N/A</v>
          </cell>
          <cell r="T32" t="e">
            <v>#N/A</v>
          </cell>
          <cell r="U32" t="e">
            <v>#N/A</v>
          </cell>
          <cell r="V32" t="e">
            <v>#N/A</v>
          </cell>
        </row>
        <row r="33">
          <cell r="K33" t="e">
            <v>#N/A</v>
          </cell>
          <cell r="L33" t="e">
            <v>#N/A</v>
          </cell>
          <cell r="O33" t="str">
            <v>－</v>
          </cell>
          <cell r="R33" t="str">
            <v>－</v>
          </cell>
          <cell r="S33" t="e">
            <v>#N/A</v>
          </cell>
          <cell r="T33" t="e">
            <v>#N/A</v>
          </cell>
          <cell r="U33" t="e">
            <v>#N/A</v>
          </cell>
          <cell r="V33" t="e">
            <v>#N/A</v>
          </cell>
        </row>
        <row r="34">
          <cell r="K34" t="e">
            <v>#N/A</v>
          </cell>
          <cell r="L34" t="e">
            <v>#N/A</v>
          </cell>
          <cell r="O34" t="str">
            <v>－</v>
          </cell>
          <cell r="R34" t="str">
            <v>－</v>
          </cell>
          <cell r="S34" t="e">
            <v>#N/A</v>
          </cell>
          <cell r="T34" t="e">
            <v>#N/A</v>
          </cell>
          <cell r="U34" t="e">
            <v>#N/A</v>
          </cell>
          <cell r="V34" t="e">
            <v>#N/A</v>
          </cell>
        </row>
        <row r="35">
          <cell r="K35" t="e">
            <v>#N/A</v>
          </cell>
          <cell r="L35" t="e">
            <v>#N/A</v>
          </cell>
          <cell r="O35" t="str">
            <v>－</v>
          </cell>
          <cell r="R35" t="str">
            <v>－</v>
          </cell>
          <cell r="S35" t="e">
            <v>#N/A</v>
          </cell>
          <cell r="T35" t="e">
            <v>#N/A</v>
          </cell>
          <cell r="U35" t="e">
            <v>#N/A</v>
          </cell>
          <cell r="V35" t="e">
            <v>#N/A</v>
          </cell>
        </row>
        <row r="36">
          <cell r="K36" t="e">
            <v>#N/A</v>
          </cell>
          <cell r="L36" t="e">
            <v>#N/A</v>
          </cell>
          <cell r="O36" t="str">
            <v>－</v>
          </cell>
          <cell r="R36" t="str">
            <v>－</v>
          </cell>
          <cell r="S36" t="e">
            <v>#N/A</v>
          </cell>
          <cell r="T36" t="e">
            <v>#N/A</v>
          </cell>
          <cell r="U36" t="e">
            <v>#N/A</v>
          </cell>
          <cell r="V36" t="e">
            <v>#N/A</v>
          </cell>
        </row>
        <row r="37">
          <cell r="K37" t="e">
            <v>#N/A</v>
          </cell>
          <cell r="L37" t="e">
            <v>#N/A</v>
          </cell>
          <cell r="O37" t="str">
            <v>－</v>
          </cell>
          <cell r="R37" t="str">
            <v>－</v>
          </cell>
          <cell r="S37" t="e">
            <v>#N/A</v>
          </cell>
          <cell r="T37" t="e">
            <v>#N/A</v>
          </cell>
          <cell r="U37" t="e">
            <v>#N/A</v>
          </cell>
          <cell r="V37" t="e">
            <v>#N/A</v>
          </cell>
        </row>
        <row r="38">
          <cell r="K38" t="e">
            <v>#N/A</v>
          </cell>
          <cell r="L38" t="e">
            <v>#N/A</v>
          </cell>
          <cell r="O38" t="str">
            <v>－</v>
          </cell>
          <cell r="R38" t="str">
            <v>－</v>
          </cell>
          <cell r="S38" t="e">
            <v>#N/A</v>
          </cell>
          <cell r="T38" t="e">
            <v>#N/A</v>
          </cell>
          <cell r="U38" t="e">
            <v>#N/A</v>
          </cell>
          <cell r="V38" t="e">
            <v>#N/A</v>
          </cell>
        </row>
        <row r="39">
          <cell r="K39" t="e">
            <v>#N/A</v>
          </cell>
          <cell r="L39" t="e">
            <v>#N/A</v>
          </cell>
          <cell r="O39" t="str">
            <v>－</v>
          </cell>
          <cell r="R39" t="str">
            <v>－</v>
          </cell>
          <cell r="S39" t="e">
            <v>#N/A</v>
          </cell>
          <cell r="T39" t="e">
            <v>#N/A</v>
          </cell>
          <cell r="U39" t="e">
            <v>#N/A</v>
          </cell>
          <cell r="V39" t="e">
            <v>#N/A</v>
          </cell>
        </row>
        <row r="40">
          <cell r="K40" t="e">
            <v>#N/A</v>
          </cell>
          <cell r="L40" t="e">
            <v>#N/A</v>
          </cell>
          <cell r="O40" t="str">
            <v>－</v>
          </cell>
          <cell r="R40" t="str">
            <v>－</v>
          </cell>
          <cell r="S40" t="e">
            <v>#N/A</v>
          </cell>
          <cell r="T40" t="e">
            <v>#N/A</v>
          </cell>
          <cell r="U40" t="e">
            <v>#N/A</v>
          </cell>
          <cell r="V40" t="e">
            <v>#N/A</v>
          </cell>
        </row>
        <row r="41">
          <cell r="K41" t="e">
            <v>#N/A</v>
          </cell>
          <cell r="L41" t="e">
            <v>#N/A</v>
          </cell>
          <cell r="O41" t="str">
            <v>－</v>
          </cell>
          <cell r="R41" t="str">
            <v>－</v>
          </cell>
          <cell r="S41" t="e">
            <v>#N/A</v>
          </cell>
          <cell r="T41" t="e">
            <v>#N/A</v>
          </cell>
          <cell r="U41" t="e">
            <v>#N/A</v>
          </cell>
          <cell r="V41" t="e">
            <v>#N/A</v>
          </cell>
        </row>
        <row r="42">
          <cell r="K42" t="e">
            <v>#N/A</v>
          </cell>
          <cell r="L42" t="e">
            <v>#N/A</v>
          </cell>
          <cell r="O42" t="str">
            <v>－</v>
          </cell>
          <cell r="R42" t="str">
            <v>－</v>
          </cell>
          <cell r="S42" t="e">
            <v>#N/A</v>
          </cell>
          <cell r="T42" t="e">
            <v>#N/A</v>
          </cell>
          <cell r="U42" t="e">
            <v>#N/A</v>
          </cell>
          <cell r="V42" t="e">
            <v>#N/A</v>
          </cell>
        </row>
        <row r="43">
          <cell r="K43" t="e">
            <v>#N/A</v>
          </cell>
          <cell r="L43" t="e">
            <v>#N/A</v>
          </cell>
          <cell r="O43" t="str">
            <v>－</v>
          </cell>
          <cell r="R43" t="str">
            <v>－</v>
          </cell>
          <cell r="S43" t="e">
            <v>#N/A</v>
          </cell>
          <cell r="T43" t="e">
            <v>#N/A</v>
          </cell>
          <cell r="U43" t="e">
            <v>#N/A</v>
          </cell>
          <cell r="V43" t="e">
            <v>#N/A</v>
          </cell>
        </row>
        <row r="44">
          <cell r="K44" t="e">
            <v>#N/A</v>
          </cell>
          <cell r="L44" t="e">
            <v>#N/A</v>
          </cell>
          <cell r="O44" t="str">
            <v>－</v>
          </cell>
          <cell r="R44" t="str">
            <v>－</v>
          </cell>
          <cell r="S44" t="e">
            <v>#N/A</v>
          </cell>
          <cell r="T44" t="e">
            <v>#N/A</v>
          </cell>
          <cell r="U44" t="e">
            <v>#N/A</v>
          </cell>
          <cell r="V44" t="e">
            <v>#N/A</v>
          </cell>
        </row>
        <row r="45">
          <cell r="K45" t="e">
            <v>#N/A</v>
          </cell>
          <cell r="L45" t="e">
            <v>#N/A</v>
          </cell>
          <cell r="O45" t="str">
            <v>－</v>
          </cell>
          <cell r="R45" t="str">
            <v>－</v>
          </cell>
          <cell r="S45" t="e">
            <v>#N/A</v>
          </cell>
          <cell r="T45" t="e">
            <v>#N/A</v>
          </cell>
          <cell r="U45" t="e">
            <v>#N/A</v>
          </cell>
          <cell r="V45" t="e">
            <v>#N/A</v>
          </cell>
        </row>
        <row r="46">
          <cell r="K46" t="e">
            <v>#N/A</v>
          </cell>
          <cell r="L46" t="e">
            <v>#N/A</v>
          </cell>
          <cell r="O46" t="str">
            <v>－</v>
          </cell>
          <cell r="R46" t="str">
            <v>－</v>
          </cell>
          <cell r="S46" t="e">
            <v>#N/A</v>
          </cell>
          <cell r="T46" t="e">
            <v>#N/A</v>
          </cell>
          <cell r="U46" t="e">
            <v>#N/A</v>
          </cell>
          <cell r="V46" t="e">
            <v>#N/A</v>
          </cell>
        </row>
        <row r="47">
          <cell r="K47" t="e">
            <v>#N/A</v>
          </cell>
          <cell r="L47" t="e">
            <v>#N/A</v>
          </cell>
          <cell r="O47" t="str">
            <v>－</v>
          </cell>
          <cell r="R47" t="str">
            <v>－</v>
          </cell>
          <cell r="S47" t="e">
            <v>#N/A</v>
          </cell>
          <cell r="T47" t="e">
            <v>#N/A</v>
          </cell>
          <cell r="U47" t="e">
            <v>#N/A</v>
          </cell>
          <cell r="V47" t="e">
            <v>#N/A</v>
          </cell>
        </row>
        <row r="48">
          <cell r="K48" t="e">
            <v>#N/A</v>
          </cell>
          <cell r="L48" t="e">
            <v>#N/A</v>
          </cell>
          <cell r="O48" t="str">
            <v>－</v>
          </cell>
          <cell r="R48" t="str">
            <v>－</v>
          </cell>
          <cell r="S48" t="e">
            <v>#N/A</v>
          </cell>
          <cell r="T48" t="e">
            <v>#N/A</v>
          </cell>
          <cell r="U48" t="e">
            <v>#N/A</v>
          </cell>
          <cell r="V48" t="e">
            <v>#N/A</v>
          </cell>
        </row>
        <row r="49">
          <cell r="K49" t="e">
            <v>#N/A</v>
          </cell>
          <cell r="L49" t="e">
            <v>#N/A</v>
          </cell>
          <cell r="O49" t="str">
            <v>－</v>
          </cell>
          <cell r="R49" t="str">
            <v>－</v>
          </cell>
          <cell r="S49" t="e">
            <v>#N/A</v>
          </cell>
          <cell r="T49" t="e">
            <v>#N/A</v>
          </cell>
          <cell r="U49" t="e">
            <v>#N/A</v>
          </cell>
          <cell r="V49" t="e">
            <v>#N/A</v>
          </cell>
        </row>
        <row r="50">
          <cell r="K50" t="e">
            <v>#N/A</v>
          </cell>
          <cell r="L50" t="e">
            <v>#N/A</v>
          </cell>
          <cell r="O50" t="str">
            <v>－</v>
          </cell>
          <cell r="R50" t="str">
            <v>－</v>
          </cell>
          <cell r="S50" t="e">
            <v>#N/A</v>
          </cell>
          <cell r="T50" t="e">
            <v>#N/A</v>
          </cell>
          <cell r="U50" t="e">
            <v>#N/A</v>
          </cell>
          <cell r="V50" t="e">
            <v>#N/A</v>
          </cell>
        </row>
        <row r="51">
          <cell r="K51" t="e">
            <v>#N/A</v>
          </cell>
          <cell r="L51" t="e">
            <v>#N/A</v>
          </cell>
          <cell r="O51" t="str">
            <v>－</v>
          </cell>
          <cell r="R51" t="str">
            <v>－</v>
          </cell>
          <cell r="S51" t="e">
            <v>#N/A</v>
          </cell>
          <cell r="T51" t="e">
            <v>#N/A</v>
          </cell>
          <cell r="U51" t="e">
            <v>#N/A</v>
          </cell>
          <cell r="V51" t="e">
            <v>#N/A</v>
          </cell>
        </row>
        <row r="52">
          <cell r="K52" t="e">
            <v>#N/A</v>
          </cell>
          <cell r="L52" t="e">
            <v>#N/A</v>
          </cell>
          <cell r="O52" t="str">
            <v>－</v>
          </cell>
          <cell r="R52" t="str">
            <v>－</v>
          </cell>
          <cell r="S52" t="e">
            <v>#N/A</v>
          </cell>
          <cell r="T52" t="e">
            <v>#N/A</v>
          </cell>
          <cell r="U52" t="e">
            <v>#N/A</v>
          </cell>
          <cell r="V52" t="e">
            <v>#N/A</v>
          </cell>
        </row>
        <row r="53">
          <cell r="K53" t="e">
            <v>#N/A</v>
          </cell>
          <cell r="L53" t="e">
            <v>#N/A</v>
          </cell>
          <cell r="O53" t="str">
            <v>－</v>
          </cell>
          <cell r="R53" t="str">
            <v>－</v>
          </cell>
          <cell r="S53" t="e">
            <v>#N/A</v>
          </cell>
          <cell r="T53" t="e">
            <v>#N/A</v>
          </cell>
          <cell r="U53" t="e">
            <v>#N/A</v>
          </cell>
          <cell r="V53" t="e">
            <v>#N/A</v>
          </cell>
        </row>
        <row r="54">
          <cell r="K54" t="e">
            <v>#N/A</v>
          </cell>
          <cell r="L54" t="e">
            <v>#N/A</v>
          </cell>
          <cell r="O54" t="str">
            <v>－</v>
          </cell>
          <cell r="R54" t="str">
            <v>－</v>
          </cell>
          <cell r="S54" t="e">
            <v>#N/A</v>
          </cell>
          <cell r="T54" t="e">
            <v>#N/A</v>
          </cell>
          <cell r="U54" t="e">
            <v>#N/A</v>
          </cell>
          <cell r="V54" t="e">
            <v>#N/A</v>
          </cell>
        </row>
        <row r="55">
          <cell r="K55" t="e">
            <v>#N/A</v>
          </cell>
          <cell r="L55" t="e">
            <v>#N/A</v>
          </cell>
          <cell r="O55" t="str">
            <v>－</v>
          </cell>
          <cell r="R55" t="str">
            <v>－</v>
          </cell>
          <cell r="S55" t="e">
            <v>#N/A</v>
          </cell>
          <cell r="T55" t="e">
            <v>#N/A</v>
          </cell>
          <cell r="U55" t="e">
            <v>#N/A</v>
          </cell>
          <cell r="V55" t="e">
            <v>#N/A</v>
          </cell>
        </row>
        <row r="56">
          <cell r="K56" t="e">
            <v>#N/A</v>
          </cell>
          <cell r="L56" t="e">
            <v>#N/A</v>
          </cell>
          <cell r="O56" t="str">
            <v>－</v>
          </cell>
          <cell r="R56" t="str">
            <v>－</v>
          </cell>
          <cell r="S56" t="e">
            <v>#N/A</v>
          </cell>
          <cell r="T56" t="e">
            <v>#N/A</v>
          </cell>
          <cell r="U56" t="e">
            <v>#N/A</v>
          </cell>
          <cell r="V56" t="e">
            <v>#N/A</v>
          </cell>
        </row>
        <row r="57">
          <cell r="K57" t="e">
            <v>#N/A</v>
          </cell>
          <cell r="L57" t="e">
            <v>#N/A</v>
          </cell>
          <cell r="O57" t="str">
            <v>－</v>
          </cell>
          <cell r="R57" t="str">
            <v>－</v>
          </cell>
          <cell r="S57" t="e">
            <v>#N/A</v>
          </cell>
          <cell r="T57" t="e">
            <v>#N/A</v>
          </cell>
          <cell r="U57" t="e">
            <v>#N/A</v>
          </cell>
          <cell r="V57" t="e">
            <v>#N/A</v>
          </cell>
        </row>
        <row r="58">
          <cell r="K58" t="e">
            <v>#N/A</v>
          </cell>
          <cell r="L58" t="e">
            <v>#N/A</v>
          </cell>
          <cell r="O58" t="str">
            <v>－</v>
          </cell>
          <cell r="R58" t="str">
            <v>－</v>
          </cell>
          <cell r="S58" t="e">
            <v>#N/A</v>
          </cell>
          <cell r="T58" t="e">
            <v>#N/A</v>
          </cell>
          <cell r="U58" t="e">
            <v>#N/A</v>
          </cell>
          <cell r="V58" t="e">
            <v>#N/A</v>
          </cell>
        </row>
        <row r="59">
          <cell r="K59" t="e">
            <v>#N/A</v>
          </cell>
          <cell r="L59" t="e">
            <v>#N/A</v>
          </cell>
          <cell r="O59" t="str">
            <v>－</v>
          </cell>
          <cell r="R59" t="str">
            <v>－</v>
          </cell>
          <cell r="S59" t="e">
            <v>#N/A</v>
          </cell>
          <cell r="T59" t="e">
            <v>#N/A</v>
          </cell>
          <cell r="U59" t="e">
            <v>#N/A</v>
          </cell>
          <cell r="V59" t="e">
            <v>#N/A</v>
          </cell>
        </row>
        <row r="60">
          <cell r="K60" t="e">
            <v>#N/A</v>
          </cell>
          <cell r="L60" t="e">
            <v>#N/A</v>
          </cell>
          <cell r="O60" t="str">
            <v>－</v>
          </cell>
          <cell r="R60" t="str">
            <v>－</v>
          </cell>
          <cell r="S60" t="e">
            <v>#N/A</v>
          </cell>
          <cell r="T60" t="e">
            <v>#N/A</v>
          </cell>
          <cell r="U60" t="e">
            <v>#N/A</v>
          </cell>
          <cell r="V60" t="e">
            <v>#N/A</v>
          </cell>
        </row>
        <row r="61">
          <cell r="K61" t="e">
            <v>#N/A</v>
          </cell>
          <cell r="L61" t="e">
            <v>#N/A</v>
          </cell>
          <cell r="O61" t="str">
            <v>－</v>
          </cell>
          <cell r="R61" t="str">
            <v>－</v>
          </cell>
          <cell r="S61" t="e">
            <v>#N/A</v>
          </cell>
          <cell r="T61" t="e">
            <v>#N/A</v>
          </cell>
          <cell r="U61" t="e">
            <v>#N/A</v>
          </cell>
          <cell r="V61" t="e">
            <v>#N/A</v>
          </cell>
        </row>
        <row r="62">
          <cell r="K62" t="e">
            <v>#N/A</v>
          </cell>
          <cell r="L62" t="e">
            <v>#N/A</v>
          </cell>
          <cell r="O62" t="str">
            <v>－</v>
          </cell>
          <cell r="R62" t="str">
            <v>－</v>
          </cell>
          <cell r="S62" t="e">
            <v>#N/A</v>
          </cell>
          <cell r="T62" t="e">
            <v>#N/A</v>
          </cell>
          <cell r="U62" t="e">
            <v>#N/A</v>
          </cell>
          <cell r="V62" t="e">
            <v>#N/A</v>
          </cell>
        </row>
        <row r="63">
          <cell r="K63" t="e">
            <v>#N/A</v>
          </cell>
          <cell r="L63" t="e">
            <v>#N/A</v>
          </cell>
          <cell r="O63" t="str">
            <v>－</v>
          </cell>
          <cell r="R63" t="str">
            <v>－</v>
          </cell>
          <cell r="S63" t="e">
            <v>#N/A</v>
          </cell>
          <cell r="T63" t="e">
            <v>#N/A</v>
          </cell>
          <cell r="U63" t="e">
            <v>#N/A</v>
          </cell>
          <cell r="V63" t="e">
            <v>#N/A</v>
          </cell>
        </row>
        <row r="64">
          <cell r="K64" t="e">
            <v>#N/A</v>
          </cell>
          <cell r="L64" t="e">
            <v>#N/A</v>
          </cell>
          <cell r="O64" t="str">
            <v>－</v>
          </cell>
          <cell r="R64" t="str">
            <v>－</v>
          </cell>
          <cell r="S64" t="e">
            <v>#N/A</v>
          </cell>
          <cell r="T64" t="e">
            <v>#N/A</v>
          </cell>
          <cell r="U64" t="e">
            <v>#N/A</v>
          </cell>
          <cell r="V64" t="e">
            <v>#N/A</v>
          </cell>
        </row>
        <row r="65">
          <cell r="K65" t="e">
            <v>#N/A</v>
          </cell>
          <cell r="L65" t="e">
            <v>#N/A</v>
          </cell>
          <cell r="O65" t="str">
            <v>－</v>
          </cell>
          <cell r="R65" t="str">
            <v>－</v>
          </cell>
          <cell r="S65" t="e">
            <v>#N/A</v>
          </cell>
          <cell r="T65" t="e">
            <v>#N/A</v>
          </cell>
          <cell r="U65" t="e">
            <v>#N/A</v>
          </cell>
          <cell r="V65" t="e">
            <v>#N/A</v>
          </cell>
        </row>
        <row r="66">
          <cell r="K66" t="e">
            <v>#N/A</v>
          </cell>
          <cell r="L66" t="e">
            <v>#N/A</v>
          </cell>
          <cell r="O66" t="str">
            <v>－</v>
          </cell>
          <cell r="R66" t="str">
            <v>－</v>
          </cell>
          <cell r="S66" t="e">
            <v>#N/A</v>
          </cell>
          <cell r="T66" t="e">
            <v>#N/A</v>
          </cell>
          <cell r="U66" t="e">
            <v>#N/A</v>
          </cell>
          <cell r="V66" t="e">
            <v>#N/A</v>
          </cell>
        </row>
        <row r="67">
          <cell r="K67" t="e">
            <v>#N/A</v>
          </cell>
          <cell r="L67" t="e">
            <v>#N/A</v>
          </cell>
          <cell r="O67" t="str">
            <v>－</v>
          </cell>
          <cell r="R67" t="str">
            <v>－</v>
          </cell>
          <cell r="S67" t="e">
            <v>#N/A</v>
          </cell>
          <cell r="T67" t="e">
            <v>#N/A</v>
          </cell>
          <cell r="U67" t="e">
            <v>#N/A</v>
          </cell>
          <cell r="V67" t="e">
            <v>#N/A</v>
          </cell>
        </row>
        <row r="68">
          <cell r="K68" t="e">
            <v>#N/A</v>
          </cell>
          <cell r="L68" t="e">
            <v>#N/A</v>
          </cell>
          <cell r="O68" t="str">
            <v>－</v>
          </cell>
          <cell r="R68" t="str">
            <v>－</v>
          </cell>
          <cell r="S68" t="e">
            <v>#N/A</v>
          </cell>
          <cell r="T68" t="e">
            <v>#N/A</v>
          </cell>
          <cell r="U68" t="e">
            <v>#N/A</v>
          </cell>
          <cell r="V68" t="e">
            <v>#N/A</v>
          </cell>
        </row>
        <row r="69">
          <cell r="K69" t="e">
            <v>#N/A</v>
          </cell>
          <cell r="L69" t="e">
            <v>#N/A</v>
          </cell>
          <cell r="O69" t="str">
            <v>－</v>
          </cell>
          <cell r="R69" t="str">
            <v>－</v>
          </cell>
          <cell r="S69" t="e">
            <v>#N/A</v>
          </cell>
          <cell r="T69" t="e">
            <v>#N/A</v>
          </cell>
          <cell r="U69" t="e">
            <v>#N/A</v>
          </cell>
          <cell r="V69" t="e">
            <v>#N/A</v>
          </cell>
        </row>
        <row r="70">
          <cell r="K70" t="e">
            <v>#N/A</v>
          </cell>
          <cell r="L70" t="e">
            <v>#N/A</v>
          </cell>
          <cell r="O70" t="str">
            <v>－</v>
          </cell>
          <cell r="R70" t="str">
            <v>－</v>
          </cell>
          <cell r="S70" t="e">
            <v>#N/A</v>
          </cell>
          <cell r="T70" t="e">
            <v>#N/A</v>
          </cell>
          <cell r="U70" t="e">
            <v>#N/A</v>
          </cell>
          <cell r="V70" t="e">
            <v>#N/A</v>
          </cell>
        </row>
        <row r="71">
          <cell r="K71" t="e">
            <v>#N/A</v>
          </cell>
          <cell r="L71" t="e">
            <v>#N/A</v>
          </cell>
          <cell r="O71" t="str">
            <v>－</v>
          </cell>
          <cell r="R71" t="str">
            <v>－</v>
          </cell>
          <cell r="S71" t="e">
            <v>#N/A</v>
          </cell>
          <cell r="T71" t="e">
            <v>#N/A</v>
          </cell>
          <cell r="U71" t="e">
            <v>#N/A</v>
          </cell>
          <cell r="V71" t="e">
            <v>#N/A</v>
          </cell>
        </row>
        <row r="72">
          <cell r="K72" t="e">
            <v>#N/A</v>
          </cell>
          <cell r="L72" t="e">
            <v>#N/A</v>
          </cell>
          <cell r="O72" t="str">
            <v>－</v>
          </cell>
          <cell r="R72" t="str">
            <v>－</v>
          </cell>
          <cell r="S72" t="e">
            <v>#N/A</v>
          </cell>
          <cell r="T72" t="e">
            <v>#N/A</v>
          </cell>
          <cell r="U72" t="e">
            <v>#N/A</v>
          </cell>
          <cell r="V72" t="e">
            <v>#N/A</v>
          </cell>
        </row>
        <row r="73">
          <cell r="K73" t="e">
            <v>#N/A</v>
          </cell>
          <cell r="L73" t="e">
            <v>#N/A</v>
          </cell>
          <cell r="O73" t="str">
            <v>－</v>
          </cell>
          <cell r="R73" t="str">
            <v>－</v>
          </cell>
          <cell r="S73" t="e">
            <v>#N/A</v>
          </cell>
          <cell r="T73" t="e">
            <v>#N/A</v>
          </cell>
          <cell r="U73" t="e">
            <v>#N/A</v>
          </cell>
          <cell r="V73" t="e">
            <v>#N/A</v>
          </cell>
        </row>
        <row r="74">
          <cell r="K74" t="e">
            <v>#N/A</v>
          </cell>
          <cell r="L74" t="e">
            <v>#N/A</v>
          </cell>
          <cell r="O74" t="str">
            <v>－</v>
          </cell>
          <cell r="R74" t="str">
            <v>－</v>
          </cell>
          <cell r="S74" t="e">
            <v>#N/A</v>
          </cell>
          <cell r="T74" t="e">
            <v>#N/A</v>
          </cell>
          <cell r="U74" t="e">
            <v>#N/A</v>
          </cell>
          <cell r="V74" t="e">
            <v>#N/A</v>
          </cell>
        </row>
        <row r="75">
          <cell r="K75" t="e">
            <v>#N/A</v>
          </cell>
          <cell r="L75" t="e">
            <v>#N/A</v>
          </cell>
          <cell r="O75" t="str">
            <v>－</v>
          </cell>
          <cell r="R75" t="str">
            <v>－</v>
          </cell>
          <cell r="S75" t="e">
            <v>#N/A</v>
          </cell>
          <cell r="T75" t="e">
            <v>#N/A</v>
          </cell>
          <cell r="U75" t="e">
            <v>#N/A</v>
          </cell>
          <cell r="V75" t="e">
            <v>#N/A</v>
          </cell>
        </row>
        <row r="76">
          <cell r="K76" t="e">
            <v>#N/A</v>
          </cell>
          <cell r="L76" t="e">
            <v>#N/A</v>
          </cell>
          <cell r="O76" t="str">
            <v>－</v>
          </cell>
          <cell r="R76" t="str">
            <v>－</v>
          </cell>
          <cell r="S76" t="e">
            <v>#N/A</v>
          </cell>
          <cell r="T76" t="e">
            <v>#N/A</v>
          </cell>
          <cell r="U76" t="e">
            <v>#N/A</v>
          </cell>
          <cell r="V76" t="e">
            <v>#N/A</v>
          </cell>
        </row>
        <row r="77">
          <cell r="K77" t="e">
            <v>#N/A</v>
          </cell>
          <cell r="L77" t="e">
            <v>#N/A</v>
          </cell>
          <cell r="O77" t="str">
            <v>－</v>
          </cell>
          <cell r="R77" t="str">
            <v>－</v>
          </cell>
          <cell r="S77" t="e">
            <v>#N/A</v>
          </cell>
          <cell r="T77" t="e">
            <v>#N/A</v>
          </cell>
          <cell r="U77" t="e">
            <v>#N/A</v>
          </cell>
          <cell r="V77" t="e">
            <v>#N/A</v>
          </cell>
        </row>
        <row r="78">
          <cell r="K78" t="e">
            <v>#N/A</v>
          </cell>
          <cell r="L78" t="e">
            <v>#N/A</v>
          </cell>
          <cell r="O78" t="str">
            <v>－</v>
          </cell>
          <cell r="R78" t="str">
            <v>－</v>
          </cell>
          <cell r="S78" t="e">
            <v>#N/A</v>
          </cell>
          <cell r="T78" t="e">
            <v>#N/A</v>
          </cell>
          <cell r="U78" t="e">
            <v>#N/A</v>
          </cell>
          <cell r="V78" t="e">
            <v>#N/A</v>
          </cell>
        </row>
        <row r="79">
          <cell r="K79" t="e">
            <v>#N/A</v>
          </cell>
          <cell r="L79" t="e">
            <v>#N/A</v>
          </cell>
          <cell r="O79" t="str">
            <v>－</v>
          </cell>
          <cell r="R79" t="str">
            <v>－</v>
          </cell>
          <cell r="S79" t="e">
            <v>#N/A</v>
          </cell>
          <cell r="T79" t="e">
            <v>#N/A</v>
          </cell>
          <cell r="U79" t="e">
            <v>#N/A</v>
          </cell>
          <cell r="V79" t="e">
            <v>#N/A</v>
          </cell>
        </row>
        <row r="80">
          <cell r="K80" t="e">
            <v>#N/A</v>
          </cell>
          <cell r="L80" t="e">
            <v>#N/A</v>
          </cell>
          <cell r="O80" t="str">
            <v>－</v>
          </cell>
          <cell r="R80" t="str">
            <v>－</v>
          </cell>
          <cell r="S80" t="e">
            <v>#N/A</v>
          </cell>
          <cell r="T80" t="e">
            <v>#N/A</v>
          </cell>
          <cell r="U80" t="e">
            <v>#N/A</v>
          </cell>
          <cell r="V80" t="e">
            <v>#N/A</v>
          </cell>
        </row>
        <row r="81">
          <cell r="K81" t="e">
            <v>#N/A</v>
          </cell>
          <cell r="L81" t="e">
            <v>#N/A</v>
          </cell>
          <cell r="O81" t="str">
            <v>－</v>
          </cell>
          <cell r="R81" t="str">
            <v>－</v>
          </cell>
          <cell r="S81" t="e">
            <v>#N/A</v>
          </cell>
          <cell r="T81" t="e">
            <v>#N/A</v>
          </cell>
          <cell r="U81" t="e">
            <v>#N/A</v>
          </cell>
          <cell r="V81" t="e">
            <v>#N/A</v>
          </cell>
        </row>
        <row r="82">
          <cell r="K82" t="e">
            <v>#N/A</v>
          </cell>
          <cell r="L82" t="e">
            <v>#N/A</v>
          </cell>
          <cell r="O82" t="str">
            <v>－</v>
          </cell>
          <cell r="R82" t="str">
            <v>－</v>
          </cell>
          <cell r="S82" t="e">
            <v>#N/A</v>
          </cell>
          <cell r="T82" t="e">
            <v>#N/A</v>
          </cell>
          <cell r="U82" t="e">
            <v>#N/A</v>
          </cell>
          <cell r="V82" t="e">
            <v>#N/A</v>
          </cell>
        </row>
        <row r="83">
          <cell r="K83" t="e">
            <v>#N/A</v>
          </cell>
          <cell r="L83" t="e">
            <v>#N/A</v>
          </cell>
          <cell r="O83" t="str">
            <v>－</v>
          </cell>
          <cell r="R83" t="str">
            <v>－</v>
          </cell>
          <cell r="S83" t="e">
            <v>#N/A</v>
          </cell>
          <cell r="T83" t="e">
            <v>#N/A</v>
          </cell>
          <cell r="U83" t="e">
            <v>#N/A</v>
          </cell>
          <cell r="V83" t="e">
            <v>#N/A</v>
          </cell>
        </row>
        <row r="84">
          <cell r="K84" t="e">
            <v>#N/A</v>
          </cell>
          <cell r="L84" t="e">
            <v>#N/A</v>
          </cell>
          <cell r="O84" t="str">
            <v>－</v>
          </cell>
          <cell r="R84" t="str">
            <v>－</v>
          </cell>
          <cell r="S84" t="e">
            <v>#N/A</v>
          </cell>
          <cell r="T84" t="e">
            <v>#N/A</v>
          </cell>
          <cell r="U84" t="e">
            <v>#N/A</v>
          </cell>
          <cell r="V84" t="e">
            <v>#N/A</v>
          </cell>
        </row>
        <row r="85">
          <cell r="K85" t="e">
            <v>#N/A</v>
          </cell>
          <cell r="L85" t="e">
            <v>#N/A</v>
          </cell>
          <cell r="O85" t="str">
            <v>－</v>
          </cell>
          <cell r="R85" t="str">
            <v>－</v>
          </cell>
          <cell r="S85" t="e">
            <v>#N/A</v>
          </cell>
          <cell r="T85" t="e">
            <v>#N/A</v>
          </cell>
          <cell r="U85" t="e">
            <v>#N/A</v>
          </cell>
          <cell r="V85" t="e">
            <v>#N/A</v>
          </cell>
        </row>
        <row r="86">
          <cell r="K86" t="e">
            <v>#N/A</v>
          </cell>
          <cell r="L86" t="e">
            <v>#N/A</v>
          </cell>
          <cell r="O86" t="str">
            <v>－</v>
          </cell>
          <cell r="R86" t="str">
            <v>－</v>
          </cell>
          <cell r="S86" t="e">
            <v>#N/A</v>
          </cell>
          <cell r="T86" t="e">
            <v>#N/A</v>
          </cell>
          <cell r="U86" t="e">
            <v>#N/A</v>
          </cell>
          <cell r="V86" t="e">
            <v>#N/A</v>
          </cell>
        </row>
        <row r="87">
          <cell r="K87" t="e">
            <v>#N/A</v>
          </cell>
          <cell r="L87" t="e">
            <v>#N/A</v>
          </cell>
          <cell r="O87" t="str">
            <v>－</v>
          </cell>
          <cell r="R87" t="str">
            <v>－</v>
          </cell>
          <cell r="S87" t="e">
            <v>#N/A</v>
          </cell>
          <cell r="T87" t="e">
            <v>#N/A</v>
          </cell>
          <cell r="U87" t="e">
            <v>#N/A</v>
          </cell>
          <cell r="V87" t="e">
            <v>#N/A</v>
          </cell>
        </row>
        <row r="88">
          <cell r="K88" t="e">
            <v>#N/A</v>
          </cell>
          <cell r="L88" t="e">
            <v>#N/A</v>
          </cell>
          <cell r="O88" t="str">
            <v>－</v>
          </cell>
          <cell r="R88" t="str">
            <v>－</v>
          </cell>
          <cell r="S88" t="e">
            <v>#N/A</v>
          </cell>
          <cell r="T88" t="e">
            <v>#N/A</v>
          </cell>
          <cell r="U88" t="e">
            <v>#N/A</v>
          </cell>
          <cell r="V88" t="e">
            <v>#N/A</v>
          </cell>
        </row>
        <row r="89">
          <cell r="K89" t="e">
            <v>#N/A</v>
          </cell>
          <cell r="L89" t="e">
            <v>#N/A</v>
          </cell>
          <cell r="O89" t="str">
            <v>－</v>
          </cell>
          <cell r="R89" t="str">
            <v>－</v>
          </cell>
          <cell r="S89" t="e">
            <v>#N/A</v>
          </cell>
          <cell r="T89" t="e">
            <v>#N/A</v>
          </cell>
          <cell r="U89" t="e">
            <v>#N/A</v>
          </cell>
          <cell r="V89" t="e">
            <v>#N/A</v>
          </cell>
        </row>
        <row r="90">
          <cell r="K90" t="e">
            <v>#N/A</v>
          </cell>
          <cell r="L90" t="e">
            <v>#N/A</v>
          </cell>
          <cell r="O90" t="str">
            <v>－</v>
          </cell>
          <cell r="R90" t="str">
            <v>－</v>
          </cell>
          <cell r="S90" t="e">
            <v>#N/A</v>
          </cell>
          <cell r="T90" t="e">
            <v>#N/A</v>
          </cell>
          <cell r="U90" t="e">
            <v>#N/A</v>
          </cell>
          <cell r="V90" t="e">
            <v>#N/A</v>
          </cell>
        </row>
        <row r="91">
          <cell r="K91" t="e">
            <v>#N/A</v>
          </cell>
          <cell r="L91" t="e">
            <v>#N/A</v>
          </cell>
          <cell r="O91" t="str">
            <v>－</v>
          </cell>
          <cell r="R91" t="str">
            <v>－</v>
          </cell>
          <cell r="S91" t="e">
            <v>#N/A</v>
          </cell>
          <cell r="T91" t="e">
            <v>#N/A</v>
          </cell>
          <cell r="U91" t="e">
            <v>#N/A</v>
          </cell>
          <cell r="V91" t="e">
            <v>#N/A</v>
          </cell>
        </row>
        <row r="92">
          <cell r="K92" t="e">
            <v>#N/A</v>
          </cell>
          <cell r="L92" t="e">
            <v>#N/A</v>
          </cell>
          <cell r="O92" t="str">
            <v>－</v>
          </cell>
          <cell r="R92" t="str">
            <v>－</v>
          </cell>
          <cell r="S92" t="e">
            <v>#N/A</v>
          </cell>
          <cell r="T92" t="e">
            <v>#N/A</v>
          </cell>
          <cell r="U92" t="e">
            <v>#N/A</v>
          </cell>
          <cell r="V92" t="e">
            <v>#N/A</v>
          </cell>
        </row>
        <row r="93">
          <cell r="K93" t="e">
            <v>#N/A</v>
          </cell>
          <cell r="L93" t="e">
            <v>#N/A</v>
          </cell>
          <cell r="O93" t="str">
            <v>－</v>
          </cell>
          <cell r="R93" t="str">
            <v>－</v>
          </cell>
          <cell r="S93" t="e">
            <v>#N/A</v>
          </cell>
          <cell r="T93" t="e">
            <v>#N/A</v>
          </cell>
          <cell r="U93" t="e">
            <v>#N/A</v>
          </cell>
          <cell r="V93" t="e">
            <v>#N/A</v>
          </cell>
        </row>
        <row r="94">
          <cell r="K94" t="e">
            <v>#N/A</v>
          </cell>
          <cell r="L94" t="e">
            <v>#N/A</v>
          </cell>
          <cell r="O94" t="str">
            <v>－</v>
          </cell>
          <cell r="R94" t="str">
            <v>－</v>
          </cell>
          <cell r="S94" t="e">
            <v>#N/A</v>
          </cell>
          <cell r="T94" t="e">
            <v>#N/A</v>
          </cell>
          <cell r="U94" t="e">
            <v>#N/A</v>
          </cell>
          <cell r="V94" t="e">
            <v>#N/A</v>
          </cell>
        </row>
        <row r="95">
          <cell r="K95" t="e">
            <v>#N/A</v>
          </cell>
          <cell r="L95" t="e">
            <v>#N/A</v>
          </cell>
          <cell r="O95" t="str">
            <v>－</v>
          </cell>
          <cell r="R95" t="str">
            <v>－</v>
          </cell>
          <cell r="S95" t="e">
            <v>#N/A</v>
          </cell>
          <cell r="T95" t="e">
            <v>#N/A</v>
          </cell>
          <cell r="U95" t="e">
            <v>#N/A</v>
          </cell>
          <cell r="V95" t="e">
            <v>#N/A</v>
          </cell>
        </row>
        <row r="96">
          <cell r="K96" t="e">
            <v>#N/A</v>
          </cell>
          <cell r="L96" t="e">
            <v>#N/A</v>
          </cell>
          <cell r="O96" t="str">
            <v>－</v>
          </cell>
          <cell r="R96" t="str">
            <v>－</v>
          </cell>
          <cell r="S96" t="e">
            <v>#N/A</v>
          </cell>
          <cell r="T96" t="e">
            <v>#N/A</v>
          </cell>
          <cell r="U96" t="e">
            <v>#N/A</v>
          </cell>
          <cell r="V96" t="e">
            <v>#N/A</v>
          </cell>
        </row>
        <row r="97">
          <cell r="K97" t="e">
            <v>#N/A</v>
          </cell>
          <cell r="L97" t="e">
            <v>#N/A</v>
          </cell>
          <cell r="O97" t="str">
            <v>－</v>
          </cell>
          <cell r="R97" t="str">
            <v>－</v>
          </cell>
          <cell r="S97" t="e">
            <v>#N/A</v>
          </cell>
          <cell r="T97" t="e">
            <v>#N/A</v>
          </cell>
          <cell r="U97" t="e">
            <v>#N/A</v>
          </cell>
          <cell r="V97" t="e">
            <v>#N/A</v>
          </cell>
        </row>
        <row r="98">
          <cell r="K98" t="e">
            <v>#N/A</v>
          </cell>
          <cell r="L98" t="e">
            <v>#N/A</v>
          </cell>
          <cell r="O98" t="str">
            <v>－</v>
          </cell>
          <cell r="R98" t="str">
            <v>－</v>
          </cell>
          <cell r="S98" t="e">
            <v>#N/A</v>
          </cell>
          <cell r="T98" t="e">
            <v>#N/A</v>
          </cell>
          <cell r="U98" t="e">
            <v>#N/A</v>
          </cell>
          <cell r="V98" t="e">
            <v>#N/A</v>
          </cell>
        </row>
        <row r="99">
          <cell r="K99" t="e">
            <v>#N/A</v>
          </cell>
          <cell r="L99" t="e">
            <v>#N/A</v>
          </cell>
          <cell r="O99" t="str">
            <v>－</v>
          </cell>
          <cell r="R99" t="str">
            <v>－</v>
          </cell>
          <cell r="S99" t="e">
            <v>#N/A</v>
          </cell>
          <cell r="T99" t="e">
            <v>#N/A</v>
          </cell>
          <cell r="U99" t="e">
            <v>#N/A</v>
          </cell>
          <cell r="V99" t="e">
            <v>#N/A</v>
          </cell>
        </row>
        <row r="100">
          <cell r="K100" t="e">
            <v>#N/A</v>
          </cell>
          <cell r="L100" t="e">
            <v>#N/A</v>
          </cell>
          <cell r="O100" t="str">
            <v>－</v>
          </cell>
          <cell r="R100" t="str">
            <v>－</v>
          </cell>
          <cell r="S100" t="e">
            <v>#N/A</v>
          </cell>
          <cell r="T100" t="e">
            <v>#N/A</v>
          </cell>
          <cell r="U100" t="e">
            <v>#N/A</v>
          </cell>
          <cell r="V100" t="e">
            <v>#N/A</v>
          </cell>
        </row>
        <row r="101">
          <cell r="K101" t="e">
            <v>#N/A</v>
          </cell>
          <cell r="L101" t="e">
            <v>#N/A</v>
          </cell>
          <cell r="O101" t="str">
            <v>－</v>
          </cell>
          <cell r="R101" t="str">
            <v>－</v>
          </cell>
          <cell r="S101" t="e">
            <v>#N/A</v>
          </cell>
          <cell r="T101" t="e">
            <v>#N/A</v>
          </cell>
          <cell r="U101" t="e">
            <v>#N/A</v>
          </cell>
          <cell r="V101" t="e">
            <v>#N/A</v>
          </cell>
        </row>
        <row r="102">
          <cell r="K102" t="e">
            <v>#N/A</v>
          </cell>
          <cell r="L102" t="e">
            <v>#N/A</v>
          </cell>
          <cell r="O102" t="str">
            <v>－</v>
          </cell>
          <cell r="R102" t="str">
            <v>－</v>
          </cell>
          <cell r="S102" t="e">
            <v>#N/A</v>
          </cell>
          <cell r="T102" t="e">
            <v>#N/A</v>
          </cell>
          <cell r="U102" t="e">
            <v>#N/A</v>
          </cell>
          <cell r="V102" t="e">
            <v>#N/A</v>
          </cell>
        </row>
        <row r="103">
          <cell r="K103" t="e">
            <v>#N/A</v>
          </cell>
          <cell r="L103" t="e">
            <v>#N/A</v>
          </cell>
          <cell r="O103" t="str">
            <v>－</v>
          </cell>
          <cell r="R103" t="str">
            <v>－</v>
          </cell>
          <cell r="S103" t="e">
            <v>#N/A</v>
          </cell>
          <cell r="T103" t="e">
            <v>#N/A</v>
          </cell>
          <cell r="U103" t="e">
            <v>#N/A</v>
          </cell>
          <cell r="V103" t="e">
            <v>#N/A</v>
          </cell>
        </row>
        <row r="104">
          <cell r="K104" t="e">
            <v>#N/A</v>
          </cell>
          <cell r="L104" t="e">
            <v>#N/A</v>
          </cell>
          <cell r="O104" t="str">
            <v>－</v>
          </cell>
          <cell r="R104" t="str">
            <v>－</v>
          </cell>
          <cell r="S104" t="e">
            <v>#N/A</v>
          </cell>
          <cell r="T104" t="e">
            <v>#N/A</v>
          </cell>
          <cell r="U104" t="e">
            <v>#N/A</v>
          </cell>
          <cell r="V104" t="e">
            <v>#N/A</v>
          </cell>
        </row>
        <row r="105">
          <cell r="K105" t="e">
            <v>#N/A</v>
          </cell>
          <cell r="L105" t="e">
            <v>#N/A</v>
          </cell>
          <cell r="O105" t="str">
            <v>－</v>
          </cell>
          <cell r="R105" t="str">
            <v>－</v>
          </cell>
          <cell r="S105" t="e">
            <v>#N/A</v>
          </cell>
          <cell r="T105" t="e">
            <v>#N/A</v>
          </cell>
          <cell r="U105" t="e">
            <v>#N/A</v>
          </cell>
          <cell r="V105" t="e">
            <v>#N/A</v>
          </cell>
        </row>
        <row r="106">
          <cell r="K106" t="e">
            <v>#N/A</v>
          </cell>
          <cell r="L106" t="e">
            <v>#N/A</v>
          </cell>
          <cell r="O106" t="str">
            <v>－</v>
          </cell>
          <cell r="R106" t="str">
            <v>－</v>
          </cell>
          <cell r="S106" t="e">
            <v>#N/A</v>
          </cell>
          <cell r="T106" t="e">
            <v>#N/A</v>
          </cell>
          <cell r="U106" t="e">
            <v>#N/A</v>
          </cell>
          <cell r="V106" t="e">
            <v>#N/A</v>
          </cell>
        </row>
        <row r="107">
          <cell r="K107" t="e">
            <v>#N/A</v>
          </cell>
          <cell r="L107" t="e">
            <v>#N/A</v>
          </cell>
          <cell r="O107" t="str">
            <v>－</v>
          </cell>
          <cell r="R107" t="str">
            <v>－</v>
          </cell>
          <cell r="S107" t="e">
            <v>#N/A</v>
          </cell>
          <cell r="T107" t="e">
            <v>#N/A</v>
          </cell>
          <cell r="U107" t="e">
            <v>#N/A</v>
          </cell>
          <cell r="V107" t="e">
            <v>#N/A</v>
          </cell>
        </row>
        <row r="108">
          <cell r="K108" t="e">
            <v>#N/A</v>
          </cell>
          <cell r="L108" t="e">
            <v>#N/A</v>
          </cell>
          <cell r="O108" t="str">
            <v>－</v>
          </cell>
          <cell r="R108" t="str">
            <v>－</v>
          </cell>
          <cell r="S108" t="e">
            <v>#N/A</v>
          </cell>
          <cell r="T108" t="e">
            <v>#N/A</v>
          </cell>
          <cell r="U108" t="e">
            <v>#N/A</v>
          </cell>
          <cell r="V108" t="e">
            <v>#N/A</v>
          </cell>
        </row>
        <row r="109">
          <cell r="K109" t="e">
            <v>#N/A</v>
          </cell>
          <cell r="L109" t="e">
            <v>#N/A</v>
          </cell>
          <cell r="O109" t="str">
            <v>－</v>
          </cell>
          <cell r="R109" t="str">
            <v>－</v>
          </cell>
          <cell r="S109" t="e">
            <v>#N/A</v>
          </cell>
          <cell r="T109" t="e">
            <v>#N/A</v>
          </cell>
          <cell r="U109" t="e">
            <v>#N/A</v>
          </cell>
          <cell r="V109" t="e">
            <v>#N/A</v>
          </cell>
        </row>
        <row r="110">
          <cell r="K110" t="e">
            <v>#N/A</v>
          </cell>
          <cell r="L110" t="e">
            <v>#N/A</v>
          </cell>
          <cell r="O110" t="str">
            <v>－</v>
          </cell>
          <cell r="R110" t="str">
            <v>－</v>
          </cell>
          <cell r="S110" t="e">
            <v>#N/A</v>
          </cell>
          <cell r="T110" t="e">
            <v>#N/A</v>
          </cell>
          <cell r="U110" t="e">
            <v>#N/A</v>
          </cell>
          <cell r="V110" t="e">
            <v>#N/A</v>
          </cell>
        </row>
        <row r="111">
          <cell r="K111" t="e">
            <v>#N/A</v>
          </cell>
          <cell r="L111" t="e">
            <v>#N/A</v>
          </cell>
          <cell r="O111" t="str">
            <v>－</v>
          </cell>
          <cell r="R111" t="str">
            <v>－</v>
          </cell>
          <cell r="S111" t="e">
            <v>#N/A</v>
          </cell>
          <cell r="T111" t="e">
            <v>#N/A</v>
          </cell>
          <cell r="U111" t="e">
            <v>#N/A</v>
          </cell>
          <cell r="V111" t="e">
            <v>#N/A</v>
          </cell>
        </row>
        <row r="112">
          <cell r="K112" t="e">
            <v>#N/A</v>
          </cell>
          <cell r="L112" t="e">
            <v>#N/A</v>
          </cell>
          <cell r="O112" t="str">
            <v>－</v>
          </cell>
          <cell r="R112" t="str">
            <v>－</v>
          </cell>
          <cell r="S112" t="e">
            <v>#N/A</v>
          </cell>
          <cell r="T112" t="e">
            <v>#N/A</v>
          </cell>
          <cell r="U112" t="e">
            <v>#N/A</v>
          </cell>
          <cell r="V112" t="e">
            <v>#N/A</v>
          </cell>
        </row>
        <row r="113">
          <cell r="K113" t="e">
            <v>#N/A</v>
          </cell>
          <cell r="L113" t="e">
            <v>#N/A</v>
          </cell>
          <cell r="O113" t="str">
            <v>－</v>
          </cell>
          <cell r="R113" t="str">
            <v>－</v>
          </cell>
          <cell r="S113" t="e">
            <v>#N/A</v>
          </cell>
          <cell r="T113" t="e">
            <v>#N/A</v>
          </cell>
          <cell r="U113" t="e">
            <v>#N/A</v>
          </cell>
          <cell r="V113" t="e">
            <v>#N/A</v>
          </cell>
        </row>
        <row r="114">
          <cell r="K114" t="e">
            <v>#N/A</v>
          </cell>
          <cell r="L114" t="e">
            <v>#N/A</v>
          </cell>
          <cell r="O114" t="str">
            <v>－</v>
          </cell>
          <cell r="R114" t="str">
            <v>－</v>
          </cell>
          <cell r="S114" t="e">
            <v>#N/A</v>
          </cell>
          <cell r="T114" t="e">
            <v>#N/A</v>
          </cell>
          <cell r="U114" t="e">
            <v>#N/A</v>
          </cell>
          <cell r="V114" t="e">
            <v>#N/A</v>
          </cell>
        </row>
        <row r="115">
          <cell r="K115" t="e">
            <v>#N/A</v>
          </cell>
          <cell r="L115" t="e">
            <v>#N/A</v>
          </cell>
          <cell r="O115" t="str">
            <v>－</v>
          </cell>
          <cell r="R115" t="str">
            <v>－</v>
          </cell>
          <cell r="S115" t="e">
            <v>#N/A</v>
          </cell>
          <cell r="T115" t="e">
            <v>#N/A</v>
          </cell>
          <cell r="U115" t="e">
            <v>#N/A</v>
          </cell>
          <cell r="V115" t="e">
            <v>#N/A</v>
          </cell>
        </row>
        <row r="116">
          <cell r="K116" t="e">
            <v>#N/A</v>
          </cell>
          <cell r="L116" t="e">
            <v>#N/A</v>
          </cell>
          <cell r="O116" t="str">
            <v>－</v>
          </cell>
          <cell r="R116" t="str">
            <v>－</v>
          </cell>
          <cell r="S116" t="e">
            <v>#N/A</v>
          </cell>
          <cell r="T116" t="e">
            <v>#N/A</v>
          </cell>
          <cell r="U116" t="e">
            <v>#N/A</v>
          </cell>
          <cell r="V116" t="e">
            <v>#N/A</v>
          </cell>
        </row>
        <row r="117">
          <cell r="K117" t="e">
            <v>#N/A</v>
          </cell>
          <cell r="L117" t="e">
            <v>#N/A</v>
          </cell>
          <cell r="O117" t="str">
            <v>－</v>
          </cell>
          <cell r="R117" t="str">
            <v>－</v>
          </cell>
          <cell r="S117" t="e">
            <v>#N/A</v>
          </cell>
          <cell r="T117" t="e">
            <v>#N/A</v>
          </cell>
          <cell r="U117" t="e">
            <v>#N/A</v>
          </cell>
          <cell r="V117" t="e">
            <v>#N/A</v>
          </cell>
        </row>
        <row r="118">
          <cell r="K118" t="e">
            <v>#N/A</v>
          </cell>
          <cell r="L118" t="e">
            <v>#N/A</v>
          </cell>
          <cell r="O118" t="str">
            <v>－</v>
          </cell>
          <cell r="R118" t="str">
            <v>－</v>
          </cell>
          <cell r="S118" t="e">
            <v>#N/A</v>
          </cell>
          <cell r="T118" t="e">
            <v>#N/A</v>
          </cell>
          <cell r="U118" t="e">
            <v>#N/A</v>
          </cell>
          <cell r="V118" t="e">
            <v>#N/A</v>
          </cell>
        </row>
        <row r="119">
          <cell r="K119" t="e">
            <v>#N/A</v>
          </cell>
          <cell r="L119" t="e">
            <v>#N/A</v>
          </cell>
          <cell r="O119" t="str">
            <v>－</v>
          </cell>
          <cell r="R119" t="str">
            <v>－</v>
          </cell>
          <cell r="S119" t="e">
            <v>#N/A</v>
          </cell>
          <cell r="T119" t="e">
            <v>#N/A</v>
          </cell>
          <cell r="U119" t="e">
            <v>#N/A</v>
          </cell>
          <cell r="V119" t="e">
            <v>#N/A</v>
          </cell>
        </row>
        <row r="120">
          <cell r="K120" t="e">
            <v>#N/A</v>
          </cell>
          <cell r="L120" t="e">
            <v>#N/A</v>
          </cell>
          <cell r="O120" t="str">
            <v>－</v>
          </cell>
          <cell r="R120" t="str">
            <v>－</v>
          </cell>
          <cell r="S120" t="e">
            <v>#N/A</v>
          </cell>
          <cell r="T120" t="e">
            <v>#N/A</v>
          </cell>
          <cell r="U120" t="e">
            <v>#N/A</v>
          </cell>
          <cell r="V120" t="e">
            <v>#N/A</v>
          </cell>
        </row>
        <row r="121">
          <cell r="K121" t="e">
            <v>#N/A</v>
          </cell>
          <cell r="L121" t="e">
            <v>#N/A</v>
          </cell>
          <cell r="O121" t="str">
            <v>－</v>
          </cell>
          <cell r="R121" t="str">
            <v>－</v>
          </cell>
          <cell r="S121" t="e">
            <v>#N/A</v>
          </cell>
          <cell r="T121" t="e">
            <v>#N/A</v>
          </cell>
          <cell r="U121" t="e">
            <v>#N/A</v>
          </cell>
          <cell r="V121" t="e">
            <v>#N/A</v>
          </cell>
        </row>
        <row r="122">
          <cell r="K122" t="e">
            <v>#N/A</v>
          </cell>
          <cell r="L122" t="e">
            <v>#N/A</v>
          </cell>
          <cell r="O122" t="str">
            <v>－</v>
          </cell>
          <cell r="R122" t="str">
            <v>－</v>
          </cell>
          <cell r="S122" t="e">
            <v>#N/A</v>
          </cell>
          <cell r="T122" t="e">
            <v>#N/A</v>
          </cell>
          <cell r="U122" t="e">
            <v>#N/A</v>
          </cell>
          <cell r="V122" t="e">
            <v>#N/A</v>
          </cell>
        </row>
        <row r="123">
          <cell r="K123" t="e">
            <v>#N/A</v>
          </cell>
          <cell r="L123" t="e">
            <v>#N/A</v>
          </cell>
          <cell r="O123" t="str">
            <v>－</v>
          </cell>
          <cell r="R123" t="str">
            <v>－</v>
          </cell>
          <cell r="S123" t="e">
            <v>#N/A</v>
          </cell>
          <cell r="T123" t="e">
            <v>#N/A</v>
          </cell>
          <cell r="U123" t="e">
            <v>#N/A</v>
          </cell>
          <cell r="V123" t="e">
            <v>#N/A</v>
          </cell>
        </row>
        <row r="124">
          <cell r="K124" t="e">
            <v>#N/A</v>
          </cell>
          <cell r="L124" t="e">
            <v>#N/A</v>
          </cell>
          <cell r="O124" t="str">
            <v>－</v>
          </cell>
          <cell r="R124" t="str">
            <v>－</v>
          </cell>
          <cell r="S124" t="e">
            <v>#N/A</v>
          </cell>
          <cell r="T124" t="e">
            <v>#N/A</v>
          </cell>
          <cell r="U124" t="e">
            <v>#N/A</v>
          </cell>
          <cell r="V124" t="e">
            <v>#N/A</v>
          </cell>
        </row>
        <row r="125">
          <cell r="K125" t="e">
            <v>#N/A</v>
          </cell>
          <cell r="L125" t="e">
            <v>#N/A</v>
          </cell>
          <cell r="O125" t="str">
            <v>－</v>
          </cell>
          <cell r="R125" t="str">
            <v>－</v>
          </cell>
          <cell r="S125" t="e">
            <v>#N/A</v>
          </cell>
          <cell r="T125" t="e">
            <v>#N/A</v>
          </cell>
          <cell r="U125" t="e">
            <v>#N/A</v>
          </cell>
          <cell r="V125" t="e">
            <v>#N/A</v>
          </cell>
        </row>
        <row r="126">
          <cell r="K126" t="e">
            <v>#N/A</v>
          </cell>
          <cell r="L126" t="e">
            <v>#N/A</v>
          </cell>
          <cell r="O126" t="str">
            <v>－</v>
          </cell>
          <cell r="R126" t="str">
            <v>－</v>
          </cell>
          <cell r="S126" t="e">
            <v>#N/A</v>
          </cell>
          <cell r="T126" t="e">
            <v>#N/A</v>
          </cell>
          <cell r="U126" t="e">
            <v>#N/A</v>
          </cell>
          <cell r="V126" t="e">
            <v>#N/A</v>
          </cell>
        </row>
        <row r="127">
          <cell r="K127" t="e">
            <v>#N/A</v>
          </cell>
          <cell r="L127" t="e">
            <v>#N/A</v>
          </cell>
          <cell r="O127" t="str">
            <v>－</v>
          </cell>
          <cell r="R127" t="str">
            <v>－</v>
          </cell>
          <cell r="S127" t="e">
            <v>#N/A</v>
          </cell>
          <cell r="T127" t="e">
            <v>#N/A</v>
          </cell>
          <cell r="U127" t="e">
            <v>#N/A</v>
          </cell>
          <cell r="V127" t="e">
            <v>#N/A</v>
          </cell>
        </row>
        <row r="128">
          <cell r="K128" t="e">
            <v>#N/A</v>
          </cell>
          <cell r="L128" t="e">
            <v>#N/A</v>
          </cell>
          <cell r="O128" t="str">
            <v>－</v>
          </cell>
          <cell r="R128" t="str">
            <v>－</v>
          </cell>
          <cell r="S128" t="e">
            <v>#N/A</v>
          </cell>
          <cell r="T128" t="e">
            <v>#N/A</v>
          </cell>
          <cell r="U128" t="e">
            <v>#N/A</v>
          </cell>
          <cell r="V128" t="e">
            <v>#N/A</v>
          </cell>
        </row>
        <row r="129">
          <cell r="K129" t="e">
            <v>#N/A</v>
          </cell>
          <cell r="L129" t="e">
            <v>#N/A</v>
          </cell>
          <cell r="O129" t="str">
            <v>－</v>
          </cell>
          <cell r="R129" t="str">
            <v>－</v>
          </cell>
          <cell r="S129" t="e">
            <v>#N/A</v>
          </cell>
          <cell r="T129" t="e">
            <v>#N/A</v>
          </cell>
          <cell r="U129" t="e">
            <v>#N/A</v>
          </cell>
          <cell r="V129" t="e">
            <v>#N/A</v>
          </cell>
        </row>
        <row r="130">
          <cell r="K130" t="e">
            <v>#N/A</v>
          </cell>
          <cell r="L130" t="e">
            <v>#N/A</v>
          </cell>
          <cell r="O130" t="str">
            <v>－</v>
          </cell>
          <cell r="R130" t="str">
            <v>－</v>
          </cell>
          <cell r="S130" t="e">
            <v>#N/A</v>
          </cell>
          <cell r="T130" t="e">
            <v>#N/A</v>
          </cell>
          <cell r="U130" t="e">
            <v>#N/A</v>
          </cell>
          <cell r="V130" t="e">
            <v>#N/A</v>
          </cell>
        </row>
        <row r="131">
          <cell r="K131" t="e">
            <v>#N/A</v>
          </cell>
          <cell r="L131" t="e">
            <v>#N/A</v>
          </cell>
          <cell r="O131" t="str">
            <v>－</v>
          </cell>
          <cell r="R131" t="str">
            <v>－</v>
          </cell>
          <cell r="S131" t="e">
            <v>#N/A</v>
          </cell>
          <cell r="T131" t="e">
            <v>#N/A</v>
          </cell>
          <cell r="U131" t="e">
            <v>#N/A</v>
          </cell>
          <cell r="V131" t="e">
            <v>#N/A</v>
          </cell>
        </row>
        <row r="132">
          <cell r="K132" t="e">
            <v>#N/A</v>
          </cell>
          <cell r="L132" t="e">
            <v>#N/A</v>
          </cell>
          <cell r="O132" t="str">
            <v>－</v>
          </cell>
          <cell r="R132" t="str">
            <v>－</v>
          </cell>
          <cell r="S132" t="e">
            <v>#N/A</v>
          </cell>
          <cell r="T132" t="e">
            <v>#N/A</v>
          </cell>
          <cell r="U132" t="e">
            <v>#N/A</v>
          </cell>
          <cell r="V132" t="e">
            <v>#N/A</v>
          </cell>
        </row>
        <row r="133">
          <cell r="K133" t="e">
            <v>#N/A</v>
          </cell>
          <cell r="L133" t="e">
            <v>#N/A</v>
          </cell>
          <cell r="O133" t="str">
            <v>－</v>
          </cell>
          <cell r="R133" t="str">
            <v>－</v>
          </cell>
          <cell r="S133" t="e">
            <v>#N/A</v>
          </cell>
          <cell r="T133" t="e">
            <v>#N/A</v>
          </cell>
          <cell r="U133" t="e">
            <v>#N/A</v>
          </cell>
          <cell r="V133" t="e">
            <v>#N/A</v>
          </cell>
        </row>
        <row r="134">
          <cell r="K134" t="e">
            <v>#N/A</v>
          </cell>
          <cell r="L134" t="e">
            <v>#N/A</v>
          </cell>
          <cell r="O134" t="str">
            <v>－</v>
          </cell>
          <cell r="R134" t="str">
            <v>－</v>
          </cell>
          <cell r="S134" t="e">
            <v>#N/A</v>
          </cell>
          <cell r="T134" t="e">
            <v>#N/A</v>
          </cell>
          <cell r="U134" t="e">
            <v>#N/A</v>
          </cell>
          <cell r="V134" t="e">
            <v>#N/A</v>
          </cell>
        </row>
        <row r="135">
          <cell r="K135" t="e">
            <v>#N/A</v>
          </cell>
          <cell r="L135" t="e">
            <v>#N/A</v>
          </cell>
          <cell r="O135" t="str">
            <v>－</v>
          </cell>
          <cell r="R135" t="str">
            <v>－</v>
          </cell>
          <cell r="S135" t="e">
            <v>#N/A</v>
          </cell>
          <cell r="T135" t="e">
            <v>#N/A</v>
          </cell>
          <cell r="U135" t="e">
            <v>#N/A</v>
          </cell>
          <cell r="V135" t="e">
            <v>#N/A</v>
          </cell>
        </row>
        <row r="136">
          <cell r="K136" t="e">
            <v>#N/A</v>
          </cell>
          <cell r="L136" t="e">
            <v>#N/A</v>
          </cell>
          <cell r="O136" t="str">
            <v>－</v>
          </cell>
          <cell r="R136" t="str">
            <v>－</v>
          </cell>
          <cell r="S136" t="e">
            <v>#N/A</v>
          </cell>
          <cell r="T136" t="e">
            <v>#N/A</v>
          </cell>
          <cell r="U136" t="e">
            <v>#N/A</v>
          </cell>
          <cell r="V136" t="e">
            <v>#N/A</v>
          </cell>
        </row>
        <row r="137">
          <cell r="K137" t="e">
            <v>#N/A</v>
          </cell>
          <cell r="L137" t="e">
            <v>#N/A</v>
          </cell>
          <cell r="O137" t="str">
            <v>－</v>
          </cell>
          <cell r="R137" t="str">
            <v>－</v>
          </cell>
          <cell r="S137" t="e">
            <v>#N/A</v>
          </cell>
          <cell r="T137" t="e">
            <v>#N/A</v>
          </cell>
          <cell r="U137" t="e">
            <v>#N/A</v>
          </cell>
          <cell r="V137" t="e">
            <v>#N/A</v>
          </cell>
        </row>
        <row r="138">
          <cell r="K138" t="e">
            <v>#N/A</v>
          </cell>
          <cell r="L138" t="e">
            <v>#N/A</v>
          </cell>
          <cell r="O138" t="str">
            <v>－</v>
          </cell>
          <cell r="R138" t="str">
            <v>－</v>
          </cell>
          <cell r="S138" t="e">
            <v>#N/A</v>
          </cell>
          <cell r="T138" t="e">
            <v>#N/A</v>
          </cell>
          <cell r="U138" t="e">
            <v>#N/A</v>
          </cell>
          <cell r="V138" t="e">
            <v>#N/A</v>
          </cell>
        </row>
        <row r="139">
          <cell r="K139" t="e">
            <v>#N/A</v>
          </cell>
          <cell r="L139" t="e">
            <v>#N/A</v>
          </cell>
          <cell r="O139" t="str">
            <v>－</v>
          </cell>
          <cell r="R139" t="str">
            <v>－</v>
          </cell>
          <cell r="S139" t="e">
            <v>#N/A</v>
          </cell>
          <cell r="T139" t="e">
            <v>#N/A</v>
          </cell>
          <cell r="U139" t="e">
            <v>#N/A</v>
          </cell>
          <cell r="V139" t="e">
            <v>#N/A</v>
          </cell>
        </row>
        <row r="140">
          <cell r="K140" t="e">
            <v>#N/A</v>
          </cell>
          <cell r="L140" t="e">
            <v>#N/A</v>
          </cell>
          <cell r="O140" t="str">
            <v>－</v>
          </cell>
          <cell r="R140" t="str">
            <v>－</v>
          </cell>
          <cell r="S140" t="e">
            <v>#N/A</v>
          </cell>
          <cell r="T140" t="e">
            <v>#N/A</v>
          </cell>
          <cell r="U140" t="e">
            <v>#N/A</v>
          </cell>
          <cell r="V140" t="e">
            <v>#N/A</v>
          </cell>
        </row>
        <row r="141">
          <cell r="K141" t="e">
            <v>#N/A</v>
          </cell>
          <cell r="L141" t="e">
            <v>#N/A</v>
          </cell>
          <cell r="O141" t="str">
            <v>－</v>
          </cell>
          <cell r="R141" t="str">
            <v>－</v>
          </cell>
          <cell r="S141" t="e">
            <v>#N/A</v>
          </cell>
          <cell r="T141" t="e">
            <v>#N/A</v>
          </cell>
          <cell r="U141" t="e">
            <v>#N/A</v>
          </cell>
          <cell r="V141" t="e">
            <v>#N/A</v>
          </cell>
        </row>
        <row r="142">
          <cell r="K142" t="e">
            <v>#N/A</v>
          </cell>
          <cell r="L142" t="e">
            <v>#N/A</v>
          </cell>
          <cell r="O142" t="str">
            <v>－</v>
          </cell>
          <cell r="R142" t="str">
            <v>－</v>
          </cell>
          <cell r="S142" t="e">
            <v>#N/A</v>
          </cell>
          <cell r="T142" t="e">
            <v>#N/A</v>
          </cell>
          <cell r="U142" t="e">
            <v>#N/A</v>
          </cell>
          <cell r="V142" t="e">
            <v>#N/A</v>
          </cell>
        </row>
        <row r="143">
          <cell r="K143" t="e">
            <v>#N/A</v>
          </cell>
          <cell r="L143" t="e">
            <v>#N/A</v>
          </cell>
          <cell r="O143" t="str">
            <v>－</v>
          </cell>
          <cell r="R143" t="str">
            <v>－</v>
          </cell>
          <cell r="S143" t="e">
            <v>#N/A</v>
          </cell>
          <cell r="T143" t="e">
            <v>#N/A</v>
          </cell>
          <cell r="U143" t="e">
            <v>#N/A</v>
          </cell>
          <cell r="V143" t="e">
            <v>#N/A</v>
          </cell>
        </row>
        <row r="144">
          <cell r="K144" t="e">
            <v>#N/A</v>
          </cell>
          <cell r="L144" t="e">
            <v>#N/A</v>
          </cell>
          <cell r="O144" t="str">
            <v>－</v>
          </cell>
          <cell r="R144" t="str">
            <v>－</v>
          </cell>
          <cell r="S144" t="e">
            <v>#N/A</v>
          </cell>
          <cell r="T144" t="e">
            <v>#N/A</v>
          </cell>
          <cell r="U144" t="e">
            <v>#N/A</v>
          </cell>
          <cell r="V144" t="e">
            <v>#N/A</v>
          </cell>
        </row>
        <row r="145">
          <cell r="K145" t="e">
            <v>#N/A</v>
          </cell>
          <cell r="L145" t="e">
            <v>#N/A</v>
          </cell>
          <cell r="O145" t="str">
            <v>－</v>
          </cell>
          <cell r="R145" t="str">
            <v>－</v>
          </cell>
          <cell r="S145" t="e">
            <v>#N/A</v>
          </cell>
          <cell r="T145" t="e">
            <v>#N/A</v>
          </cell>
          <cell r="U145" t="e">
            <v>#N/A</v>
          </cell>
          <cell r="V145" t="e">
            <v>#N/A</v>
          </cell>
        </row>
        <row r="146">
          <cell r="K146" t="e">
            <v>#N/A</v>
          </cell>
          <cell r="L146" t="e">
            <v>#N/A</v>
          </cell>
          <cell r="O146" t="str">
            <v>－</v>
          </cell>
          <cell r="R146" t="str">
            <v>－</v>
          </cell>
          <cell r="S146" t="e">
            <v>#N/A</v>
          </cell>
          <cell r="T146" t="e">
            <v>#N/A</v>
          </cell>
          <cell r="U146" t="e">
            <v>#N/A</v>
          </cell>
          <cell r="V146" t="e">
            <v>#N/A</v>
          </cell>
        </row>
        <row r="147">
          <cell r="K147" t="e">
            <v>#N/A</v>
          </cell>
          <cell r="L147" t="e">
            <v>#N/A</v>
          </cell>
          <cell r="O147" t="str">
            <v>－</v>
          </cell>
          <cell r="R147" t="str">
            <v>－</v>
          </cell>
          <cell r="S147" t="e">
            <v>#N/A</v>
          </cell>
          <cell r="T147" t="e">
            <v>#N/A</v>
          </cell>
          <cell r="U147" t="e">
            <v>#N/A</v>
          </cell>
          <cell r="V147" t="e">
            <v>#N/A</v>
          </cell>
        </row>
        <row r="148">
          <cell r="K148" t="e">
            <v>#N/A</v>
          </cell>
          <cell r="L148" t="e">
            <v>#N/A</v>
          </cell>
          <cell r="O148" t="str">
            <v>－</v>
          </cell>
          <cell r="R148" t="str">
            <v>－</v>
          </cell>
          <cell r="S148" t="e">
            <v>#N/A</v>
          </cell>
          <cell r="T148" t="e">
            <v>#N/A</v>
          </cell>
          <cell r="U148" t="e">
            <v>#N/A</v>
          </cell>
          <cell r="V148" t="e">
            <v>#N/A</v>
          </cell>
        </row>
        <row r="149">
          <cell r="K149" t="e">
            <v>#N/A</v>
          </cell>
          <cell r="L149" t="e">
            <v>#N/A</v>
          </cell>
          <cell r="O149" t="str">
            <v>－</v>
          </cell>
          <cell r="R149" t="str">
            <v>－</v>
          </cell>
          <cell r="S149" t="e">
            <v>#N/A</v>
          </cell>
          <cell r="T149" t="e">
            <v>#N/A</v>
          </cell>
          <cell r="U149" t="e">
            <v>#N/A</v>
          </cell>
          <cell r="V149" t="e">
            <v>#N/A</v>
          </cell>
        </row>
        <row r="150">
          <cell r="K150" t="e">
            <v>#N/A</v>
          </cell>
          <cell r="L150" t="e">
            <v>#N/A</v>
          </cell>
          <cell r="O150" t="str">
            <v>－</v>
          </cell>
          <cell r="R150" t="str">
            <v>－</v>
          </cell>
          <cell r="S150" t="e">
            <v>#N/A</v>
          </cell>
          <cell r="T150" t="e">
            <v>#N/A</v>
          </cell>
          <cell r="U150" t="e">
            <v>#N/A</v>
          </cell>
          <cell r="V150" t="e">
            <v>#N/A</v>
          </cell>
        </row>
        <row r="151">
          <cell r="K151" t="e">
            <v>#N/A</v>
          </cell>
          <cell r="L151" t="e">
            <v>#N/A</v>
          </cell>
          <cell r="O151" t="str">
            <v>－</v>
          </cell>
          <cell r="R151" t="str">
            <v>－</v>
          </cell>
          <cell r="S151" t="e">
            <v>#N/A</v>
          </cell>
          <cell r="T151" t="e">
            <v>#N/A</v>
          </cell>
          <cell r="U151" t="e">
            <v>#N/A</v>
          </cell>
          <cell r="V151" t="e">
            <v>#N/A</v>
          </cell>
        </row>
        <row r="152">
          <cell r="K152" t="e">
            <v>#N/A</v>
          </cell>
          <cell r="L152" t="e">
            <v>#N/A</v>
          </cell>
          <cell r="O152" t="str">
            <v>－</v>
          </cell>
          <cell r="R152" t="str">
            <v>－</v>
          </cell>
          <cell r="S152" t="e">
            <v>#N/A</v>
          </cell>
          <cell r="T152" t="e">
            <v>#N/A</v>
          </cell>
          <cell r="U152" t="e">
            <v>#N/A</v>
          </cell>
          <cell r="V152" t="e">
            <v>#N/A</v>
          </cell>
        </row>
        <row r="153">
          <cell r="K153" t="e">
            <v>#N/A</v>
          </cell>
          <cell r="L153" t="e">
            <v>#N/A</v>
          </cell>
          <cell r="O153" t="str">
            <v>－</v>
          </cell>
          <cell r="R153" t="str">
            <v>－</v>
          </cell>
          <cell r="S153" t="e">
            <v>#N/A</v>
          </cell>
          <cell r="T153" t="e">
            <v>#N/A</v>
          </cell>
          <cell r="U153" t="e">
            <v>#N/A</v>
          </cell>
          <cell r="V153" t="e">
            <v>#N/A</v>
          </cell>
        </row>
        <row r="154">
          <cell r="K154" t="e">
            <v>#N/A</v>
          </cell>
          <cell r="L154" t="e">
            <v>#N/A</v>
          </cell>
          <cell r="O154" t="str">
            <v>－</v>
          </cell>
          <cell r="R154" t="str">
            <v>－</v>
          </cell>
          <cell r="S154" t="e">
            <v>#N/A</v>
          </cell>
          <cell r="T154" t="e">
            <v>#N/A</v>
          </cell>
          <cell r="U154" t="e">
            <v>#N/A</v>
          </cell>
          <cell r="V154" t="e">
            <v>#N/A</v>
          </cell>
        </row>
        <row r="155">
          <cell r="K155" t="e">
            <v>#N/A</v>
          </cell>
          <cell r="L155" t="e">
            <v>#N/A</v>
          </cell>
          <cell r="O155" t="str">
            <v>－</v>
          </cell>
          <cell r="R155" t="str">
            <v>－</v>
          </cell>
          <cell r="S155" t="e">
            <v>#N/A</v>
          </cell>
          <cell r="T155" t="e">
            <v>#N/A</v>
          </cell>
          <cell r="U155" t="e">
            <v>#N/A</v>
          </cell>
          <cell r="V155" t="e">
            <v>#N/A</v>
          </cell>
        </row>
        <row r="156">
          <cell r="K156" t="e">
            <v>#N/A</v>
          </cell>
          <cell r="L156" t="e">
            <v>#N/A</v>
          </cell>
          <cell r="O156" t="str">
            <v>－</v>
          </cell>
          <cell r="R156" t="str">
            <v>－</v>
          </cell>
          <cell r="S156" t="e">
            <v>#N/A</v>
          </cell>
          <cell r="T156" t="e">
            <v>#N/A</v>
          </cell>
          <cell r="U156" t="e">
            <v>#N/A</v>
          </cell>
          <cell r="V156" t="e">
            <v>#N/A</v>
          </cell>
        </row>
        <row r="157">
          <cell r="K157" t="e">
            <v>#N/A</v>
          </cell>
          <cell r="L157" t="e">
            <v>#N/A</v>
          </cell>
          <cell r="O157" t="str">
            <v>－</v>
          </cell>
          <cell r="R157" t="str">
            <v>－</v>
          </cell>
          <cell r="S157" t="e">
            <v>#N/A</v>
          </cell>
          <cell r="T157" t="e">
            <v>#N/A</v>
          </cell>
          <cell r="U157" t="e">
            <v>#N/A</v>
          </cell>
          <cell r="V157" t="e">
            <v>#N/A</v>
          </cell>
        </row>
        <row r="158">
          <cell r="K158" t="e">
            <v>#N/A</v>
          </cell>
          <cell r="L158" t="e">
            <v>#N/A</v>
          </cell>
          <cell r="O158" t="str">
            <v>－</v>
          </cell>
          <cell r="R158" t="str">
            <v>－</v>
          </cell>
          <cell r="S158" t="e">
            <v>#N/A</v>
          </cell>
          <cell r="T158" t="e">
            <v>#N/A</v>
          </cell>
          <cell r="U158" t="e">
            <v>#N/A</v>
          </cell>
          <cell r="V158" t="e">
            <v>#N/A</v>
          </cell>
        </row>
        <row r="159">
          <cell r="K159" t="e">
            <v>#N/A</v>
          </cell>
          <cell r="L159" t="e">
            <v>#N/A</v>
          </cell>
          <cell r="O159" t="str">
            <v>－</v>
          </cell>
          <cell r="R159" t="str">
            <v>－</v>
          </cell>
          <cell r="S159" t="e">
            <v>#N/A</v>
          </cell>
          <cell r="T159" t="e">
            <v>#N/A</v>
          </cell>
          <cell r="U159" t="e">
            <v>#N/A</v>
          </cell>
          <cell r="V159" t="e">
            <v>#N/A</v>
          </cell>
        </row>
        <row r="160">
          <cell r="K160" t="e">
            <v>#N/A</v>
          </cell>
          <cell r="L160" t="e">
            <v>#N/A</v>
          </cell>
          <cell r="O160" t="str">
            <v>－</v>
          </cell>
          <cell r="R160" t="str">
            <v>－</v>
          </cell>
          <cell r="S160" t="e">
            <v>#N/A</v>
          </cell>
          <cell r="T160" t="e">
            <v>#N/A</v>
          </cell>
          <cell r="U160" t="e">
            <v>#N/A</v>
          </cell>
          <cell r="V160" t="e">
            <v>#N/A</v>
          </cell>
        </row>
        <row r="161">
          <cell r="K161" t="e">
            <v>#N/A</v>
          </cell>
          <cell r="L161" t="e">
            <v>#N/A</v>
          </cell>
          <cell r="O161" t="str">
            <v>－</v>
          </cell>
          <cell r="R161" t="str">
            <v>－</v>
          </cell>
          <cell r="S161" t="e">
            <v>#N/A</v>
          </cell>
          <cell r="T161" t="e">
            <v>#N/A</v>
          </cell>
          <cell r="U161" t="e">
            <v>#N/A</v>
          </cell>
          <cell r="V161" t="e">
            <v>#N/A</v>
          </cell>
        </row>
        <row r="162">
          <cell r="K162" t="e">
            <v>#N/A</v>
          </cell>
          <cell r="L162" t="e">
            <v>#N/A</v>
          </cell>
          <cell r="O162" t="str">
            <v>－</v>
          </cell>
          <cell r="R162" t="str">
            <v>－</v>
          </cell>
          <cell r="S162" t="e">
            <v>#N/A</v>
          </cell>
          <cell r="T162" t="e">
            <v>#N/A</v>
          </cell>
          <cell r="U162" t="e">
            <v>#N/A</v>
          </cell>
          <cell r="V162" t="e">
            <v>#N/A</v>
          </cell>
        </row>
        <row r="163">
          <cell r="K163" t="e">
            <v>#N/A</v>
          </cell>
          <cell r="L163" t="e">
            <v>#N/A</v>
          </cell>
          <cell r="O163" t="str">
            <v>－</v>
          </cell>
          <cell r="R163" t="str">
            <v>－</v>
          </cell>
          <cell r="S163" t="e">
            <v>#N/A</v>
          </cell>
          <cell r="T163" t="e">
            <v>#N/A</v>
          </cell>
          <cell r="U163" t="e">
            <v>#N/A</v>
          </cell>
          <cell r="V163" t="e">
            <v>#N/A</v>
          </cell>
        </row>
        <row r="164">
          <cell r="K164" t="e">
            <v>#N/A</v>
          </cell>
          <cell r="L164" t="e">
            <v>#N/A</v>
          </cell>
          <cell r="O164" t="str">
            <v>－</v>
          </cell>
          <cell r="R164" t="str">
            <v>－</v>
          </cell>
          <cell r="S164" t="e">
            <v>#N/A</v>
          </cell>
          <cell r="T164" t="e">
            <v>#N/A</v>
          </cell>
          <cell r="U164" t="e">
            <v>#N/A</v>
          </cell>
          <cell r="V164" t="e">
            <v>#N/A</v>
          </cell>
        </row>
        <row r="165">
          <cell r="K165" t="e">
            <v>#N/A</v>
          </cell>
          <cell r="L165" t="e">
            <v>#N/A</v>
          </cell>
          <cell r="O165" t="str">
            <v>－</v>
          </cell>
          <cell r="R165" t="str">
            <v>－</v>
          </cell>
          <cell r="S165" t="e">
            <v>#N/A</v>
          </cell>
          <cell r="T165" t="e">
            <v>#N/A</v>
          </cell>
          <cell r="U165" t="e">
            <v>#N/A</v>
          </cell>
          <cell r="V165" t="e">
            <v>#N/A</v>
          </cell>
        </row>
        <row r="166">
          <cell r="K166" t="e">
            <v>#N/A</v>
          </cell>
          <cell r="L166" t="e">
            <v>#N/A</v>
          </cell>
          <cell r="O166" t="str">
            <v>－</v>
          </cell>
          <cell r="R166" t="str">
            <v>－</v>
          </cell>
          <cell r="S166" t="e">
            <v>#N/A</v>
          </cell>
          <cell r="T166" t="e">
            <v>#N/A</v>
          </cell>
          <cell r="U166" t="e">
            <v>#N/A</v>
          </cell>
          <cell r="V166" t="e">
            <v>#N/A</v>
          </cell>
        </row>
        <row r="167">
          <cell r="K167" t="e">
            <v>#N/A</v>
          </cell>
          <cell r="L167" t="e">
            <v>#N/A</v>
          </cell>
          <cell r="O167" t="str">
            <v>－</v>
          </cell>
          <cell r="R167" t="str">
            <v>－</v>
          </cell>
          <cell r="S167" t="e">
            <v>#N/A</v>
          </cell>
          <cell r="T167" t="e">
            <v>#N/A</v>
          </cell>
          <cell r="U167" t="e">
            <v>#N/A</v>
          </cell>
          <cell r="V167" t="e">
            <v>#N/A</v>
          </cell>
        </row>
        <row r="168">
          <cell r="K168" t="e">
            <v>#N/A</v>
          </cell>
          <cell r="L168" t="e">
            <v>#N/A</v>
          </cell>
          <cell r="O168" t="str">
            <v>－</v>
          </cell>
          <cell r="R168" t="str">
            <v>－</v>
          </cell>
          <cell r="S168" t="e">
            <v>#N/A</v>
          </cell>
          <cell r="T168" t="e">
            <v>#N/A</v>
          </cell>
          <cell r="U168" t="e">
            <v>#N/A</v>
          </cell>
          <cell r="V168" t="e">
            <v>#N/A</v>
          </cell>
        </row>
        <row r="169">
          <cell r="K169" t="e">
            <v>#N/A</v>
          </cell>
          <cell r="L169" t="e">
            <v>#N/A</v>
          </cell>
          <cell r="O169" t="str">
            <v>－</v>
          </cell>
          <cell r="R169" t="str">
            <v>－</v>
          </cell>
          <cell r="S169" t="e">
            <v>#N/A</v>
          </cell>
          <cell r="T169" t="e">
            <v>#N/A</v>
          </cell>
          <cell r="U169" t="e">
            <v>#N/A</v>
          </cell>
          <cell r="V169" t="e">
            <v>#N/A</v>
          </cell>
        </row>
        <row r="170">
          <cell r="K170" t="e">
            <v>#N/A</v>
          </cell>
          <cell r="L170" t="e">
            <v>#N/A</v>
          </cell>
          <cell r="O170" t="str">
            <v>－</v>
          </cell>
          <cell r="R170" t="str">
            <v>－</v>
          </cell>
          <cell r="S170" t="e">
            <v>#N/A</v>
          </cell>
          <cell r="T170" t="e">
            <v>#N/A</v>
          </cell>
          <cell r="U170" t="e">
            <v>#N/A</v>
          </cell>
          <cell r="V170" t="e">
            <v>#N/A</v>
          </cell>
        </row>
        <row r="171">
          <cell r="K171" t="e">
            <v>#N/A</v>
          </cell>
          <cell r="L171" t="e">
            <v>#N/A</v>
          </cell>
          <cell r="O171" t="str">
            <v>－</v>
          </cell>
          <cell r="R171" t="str">
            <v>－</v>
          </cell>
          <cell r="S171" t="e">
            <v>#N/A</v>
          </cell>
          <cell r="T171" t="e">
            <v>#N/A</v>
          </cell>
          <cell r="U171" t="e">
            <v>#N/A</v>
          </cell>
          <cell r="V171" t="e">
            <v>#N/A</v>
          </cell>
        </row>
        <row r="172">
          <cell r="K172" t="e">
            <v>#N/A</v>
          </cell>
          <cell r="L172" t="e">
            <v>#N/A</v>
          </cell>
          <cell r="O172" t="str">
            <v>－</v>
          </cell>
          <cell r="R172" t="str">
            <v>－</v>
          </cell>
          <cell r="S172" t="e">
            <v>#N/A</v>
          </cell>
          <cell r="T172" t="e">
            <v>#N/A</v>
          </cell>
          <cell r="U172" t="e">
            <v>#N/A</v>
          </cell>
          <cell r="V172" t="e">
            <v>#N/A</v>
          </cell>
        </row>
        <row r="173">
          <cell r="K173" t="e">
            <v>#N/A</v>
          </cell>
          <cell r="L173" t="e">
            <v>#N/A</v>
          </cell>
          <cell r="O173" t="str">
            <v>－</v>
          </cell>
          <cell r="R173" t="str">
            <v>－</v>
          </cell>
          <cell r="S173" t="e">
            <v>#N/A</v>
          </cell>
          <cell r="T173" t="e">
            <v>#N/A</v>
          </cell>
          <cell r="U173" t="e">
            <v>#N/A</v>
          </cell>
          <cell r="V173" t="e">
            <v>#N/A</v>
          </cell>
        </row>
        <row r="174">
          <cell r="K174" t="e">
            <v>#N/A</v>
          </cell>
          <cell r="L174" t="e">
            <v>#N/A</v>
          </cell>
          <cell r="O174" t="str">
            <v>－</v>
          </cell>
          <cell r="R174" t="str">
            <v>－</v>
          </cell>
          <cell r="S174" t="e">
            <v>#N/A</v>
          </cell>
          <cell r="T174" t="e">
            <v>#N/A</v>
          </cell>
          <cell r="U174" t="e">
            <v>#N/A</v>
          </cell>
          <cell r="V174" t="e">
            <v>#N/A</v>
          </cell>
        </row>
        <row r="175">
          <cell r="K175" t="e">
            <v>#N/A</v>
          </cell>
          <cell r="L175" t="e">
            <v>#N/A</v>
          </cell>
          <cell r="O175" t="str">
            <v>－</v>
          </cell>
          <cell r="R175" t="str">
            <v>－</v>
          </cell>
          <cell r="S175" t="e">
            <v>#N/A</v>
          </cell>
          <cell r="T175" t="e">
            <v>#N/A</v>
          </cell>
          <cell r="U175" t="e">
            <v>#N/A</v>
          </cell>
          <cell r="V175" t="e">
            <v>#N/A</v>
          </cell>
        </row>
        <row r="176">
          <cell r="K176" t="e">
            <v>#N/A</v>
          </cell>
          <cell r="L176" t="e">
            <v>#N/A</v>
          </cell>
          <cell r="O176" t="str">
            <v>－</v>
          </cell>
          <cell r="R176" t="str">
            <v>－</v>
          </cell>
          <cell r="S176" t="e">
            <v>#N/A</v>
          </cell>
          <cell r="T176" t="e">
            <v>#N/A</v>
          </cell>
          <cell r="U176" t="e">
            <v>#N/A</v>
          </cell>
          <cell r="V176" t="e">
            <v>#N/A</v>
          </cell>
        </row>
        <row r="177">
          <cell r="K177" t="e">
            <v>#N/A</v>
          </cell>
          <cell r="L177" t="e">
            <v>#N/A</v>
          </cell>
          <cell r="O177" t="str">
            <v>－</v>
          </cell>
          <cell r="R177" t="str">
            <v>－</v>
          </cell>
          <cell r="S177" t="e">
            <v>#N/A</v>
          </cell>
          <cell r="T177" t="e">
            <v>#N/A</v>
          </cell>
          <cell r="U177" t="e">
            <v>#N/A</v>
          </cell>
          <cell r="V177" t="e">
            <v>#N/A</v>
          </cell>
        </row>
        <row r="178">
          <cell r="K178" t="e">
            <v>#N/A</v>
          </cell>
          <cell r="L178" t="e">
            <v>#N/A</v>
          </cell>
          <cell r="O178" t="str">
            <v>－</v>
          </cell>
          <cell r="R178" t="str">
            <v>－</v>
          </cell>
          <cell r="S178" t="e">
            <v>#N/A</v>
          </cell>
          <cell r="T178" t="e">
            <v>#N/A</v>
          </cell>
          <cell r="U178" t="e">
            <v>#N/A</v>
          </cell>
          <cell r="V178" t="e">
            <v>#N/A</v>
          </cell>
        </row>
        <row r="179">
          <cell r="K179" t="e">
            <v>#N/A</v>
          </cell>
          <cell r="L179" t="e">
            <v>#N/A</v>
          </cell>
          <cell r="O179" t="str">
            <v>－</v>
          </cell>
          <cell r="R179" t="str">
            <v>－</v>
          </cell>
          <cell r="S179" t="e">
            <v>#N/A</v>
          </cell>
          <cell r="T179" t="e">
            <v>#N/A</v>
          </cell>
          <cell r="U179" t="e">
            <v>#N/A</v>
          </cell>
          <cell r="V179" t="e">
            <v>#N/A</v>
          </cell>
        </row>
        <row r="180">
          <cell r="K180" t="e">
            <v>#N/A</v>
          </cell>
          <cell r="L180" t="e">
            <v>#N/A</v>
          </cell>
          <cell r="O180" t="str">
            <v>－</v>
          </cell>
          <cell r="R180" t="str">
            <v>－</v>
          </cell>
          <cell r="S180" t="e">
            <v>#N/A</v>
          </cell>
          <cell r="T180" t="e">
            <v>#N/A</v>
          </cell>
          <cell r="U180" t="e">
            <v>#N/A</v>
          </cell>
          <cell r="V180" t="e">
            <v>#N/A</v>
          </cell>
        </row>
        <row r="181">
          <cell r="K181" t="e">
            <v>#N/A</v>
          </cell>
          <cell r="L181" t="e">
            <v>#N/A</v>
          </cell>
          <cell r="O181" t="str">
            <v>－</v>
          </cell>
          <cell r="R181" t="str">
            <v>－</v>
          </cell>
          <cell r="S181" t="e">
            <v>#N/A</v>
          </cell>
          <cell r="T181" t="e">
            <v>#N/A</v>
          </cell>
          <cell r="U181" t="e">
            <v>#N/A</v>
          </cell>
          <cell r="V181" t="e">
            <v>#N/A</v>
          </cell>
        </row>
        <row r="182">
          <cell r="K182" t="e">
            <v>#N/A</v>
          </cell>
          <cell r="L182" t="e">
            <v>#N/A</v>
          </cell>
          <cell r="O182" t="str">
            <v>－</v>
          </cell>
          <cell r="R182" t="str">
            <v>－</v>
          </cell>
          <cell r="S182" t="e">
            <v>#N/A</v>
          </cell>
          <cell r="T182" t="e">
            <v>#N/A</v>
          </cell>
          <cell r="U182" t="e">
            <v>#N/A</v>
          </cell>
          <cell r="V182" t="e">
            <v>#N/A</v>
          </cell>
        </row>
        <row r="183">
          <cell r="K183" t="e">
            <v>#N/A</v>
          </cell>
          <cell r="L183" t="e">
            <v>#N/A</v>
          </cell>
          <cell r="O183" t="str">
            <v>－</v>
          </cell>
          <cell r="R183" t="str">
            <v>－</v>
          </cell>
          <cell r="S183" t="e">
            <v>#N/A</v>
          </cell>
          <cell r="T183" t="e">
            <v>#N/A</v>
          </cell>
          <cell r="U183" t="e">
            <v>#N/A</v>
          </cell>
          <cell r="V183" t="e">
            <v>#N/A</v>
          </cell>
        </row>
        <row r="184">
          <cell r="K184" t="e">
            <v>#N/A</v>
          </cell>
          <cell r="L184" t="e">
            <v>#N/A</v>
          </cell>
          <cell r="O184" t="str">
            <v>－</v>
          </cell>
          <cell r="R184" t="str">
            <v>－</v>
          </cell>
          <cell r="S184" t="e">
            <v>#N/A</v>
          </cell>
          <cell r="T184" t="e">
            <v>#N/A</v>
          </cell>
          <cell r="U184" t="e">
            <v>#N/A</v>
          </cell>
          <cell r="V184" t="e">
            <v>#N/A</v>
          </cell>
        </row>
        <row r="185">
          <cell r="K185" t="e">
            <v>#N/A</v>
          </cell>
          <cell r="L185" t="e">
            <v>#N/A</v>
          </cell>
          <cell r="O185" t="str">
            <v>－</v>
          </cell>
          <cell r="R185" t="str">
            <v>－</v>
          </cell>
          <cell r="S185" t="e">
            <v>#N/A</v>
          </cell>
          <cell r="T185" t="e">
            <v>#N/A</v>
          </cell>
          <cell r="U185" t="e">
            <v>#N/A</v>
          </cell>
          <cell r="V185" t="e">
            <v>#N/A</v>
          </cell>
        </row>
        <row r="186">
          <cell r="K186" t="e">
            <v>#N/A</v>
          </cell>
          <cell r="L186" t="e">
            <v>#N/A</v>
          </cell>
          <cell r="O186" t="str">
            <v>－</v>
          </cell>
          <cell r="R186" t="str">
            <v>－</v>
          </cell>
          <cell r="S186" t="e">
            <v>#N/A</v>
          </cell>
          <cell r="T186" t="e">
            <v>#N/A</v>
          </cell>
          <cell r="U186" t="e">
            <v>#N/A</v>
          </cell>
          <cell r="V186" t="e">
            <v>#N/A</v>
          </cell>
        </row>
        <row r="187">
          <cell r="K187" t="e">
            <v>#N/A</v>
          </cell>
          <cell r="L187" t="e">
            <v>#N/A</v>
          </cell>
          <cell r="O187" t="str">
            <v>－</v>
          </cell>
          <cell r="R187" t="str">
            <v>－</v>
          </cell>
          <cell r="S187" t="e">
            <v>#N/A</v>
          </cell>
          <cell r="T187" t="e">
            <v>#N/A</v>
          </cell>
          <cell r="U187" t="e">
            <v>#N/A</v>
          </cell>
          <cell r="V187" t="e">
            <v>#N/A</v>
          </cell>
        </row>
        <row r="188">
          <cell r="K188" t="e">
            <v>#N/A</v>
          </cell>
          <cell r="L188" t="e">
            <v>#N/A</v>
          </cell>
          <cell r="O188" t="str">
            <v>－</v>
          </cell>
          <cell r="R188" t="str">
            <v>－</v>
          </cell>
          <cell r="S188" t="e">
            <v>#N/A</v>
          </cell>
          <cell r="T188" t="e">
            <v>#N/A</v>
          </cell>
          <cell r="U188" t="e">
            <v>#N/A</v>
          </cell>
          <cell r="V188" t="e">
            <v>#N/A</v>
          </cell>
        </row>
        <row r="189">
          <cell r="K189" t="e">
            <v>#N/A</v>
          </cell>
          <cell r="L189" t="e">
            <v>#N/A</v>
          </cell>
          <cell r="O189" t="str">
            <v>－</v>
          </cell>
          <cell r="R189" t="str">
            <v>－</v>
          </cell>
          <cell r="S189" t="e">
            <v>#N/A</v>
          </cell>
          <cell r="T189" t="e">
            <v>#N/A</v>
          </cell>
          <cell r="U189" t="e">
            <v>#N/A</v>
          </cell>
          <cell r="V189" t="e">
            <v>#N/A</v>
          </cell>
        </row>
        <row r="190">
          <cell r="K190" t="e">
            <v>#N/A</v>
          </cell>
          <cell r="L190" t="e">
            <v>#N/A</v>
          </cell>
          <cell r="O190" t="str">
            <v>－</v>
          </cell>
          <cell r="R190" t="str">
            <v>－</v>
          </cell>
          <cell r="S190" t="e">
            <v>#N/A</v>
          </cell>
          <cell r="T190" t="e">
            <v>#N/A</v>
          </cell>
          <cell r="U190" t="e">
            <v>#N/A</v>
          </cell>
          <cell r="V190" t="e">
            <v>#N/A</v>
          </cell>
        </row>
        <row r="191">
          <cell r="K191" t="e">
            <v>#N/A</v>
          </cell>
          <cell r="L191" t="e">
            <v>#N/A</v>
          </cell>
          <cell r="O191" t="str">
            <v>－</v>
          </cell>
          <cell r="R191" t="str">
            <v>－</v>
          </cell>
          <cell r="S191" t="e">
            <v>#N/A</v>
          </cell>
          <cell r="T191" t="e">
            <v>#N/A</v>
          </cell>
          <cell r="U191" t="e">
            <v>#N/A</v>
          </cell>
          <cell r="V191" t="e">
            <v>#N/A</v>
          </cell>
        </row>
        <row r="192">
          <cell r="K192" t="e">
            <v>#N/A</v>
          </cell>
          <cell r="L192" t="e">
            <v>#N/A</v>
          </cell>
          <cell r="O192" t="str">
            <v>－</v>
          </cell>
          <cell r="R192" t="str">
            <v>－</v>
          </cell>
          <cell r="S192" t="e">
            <v>#N/A</v>
          </cell>
          <cell r="T192" t="e">
            <v>#N/A</v>
          </cell>
          <cell r="U192" t="e">
            <v>#N/A</v>
          </cell>
          <cell r="V192" t="e">
            <v>#N/A</v>
          </cell>
        </row>
        <row r="193">
          <cell r="K193" t="e">
            <v>#N/A</v>
          </cell>
          <cell r="L193" t="e">
            <v>#N/A</v>
          </cell>
          <cell r="O193" t="str">
            <v>－</v>
          </cell>
          <cell r="R193" t="str">
            <v>－</v>
          </cell>
          <cell r="S193" t="e">
            <v>#N/A</v>
          </cell>
          <cell r="T193" t="e">
            <v>#N/A</v>
          </cell>
          <cell r="U193" t="e">
            <v>#N/A</v>
          </cell>
          <cell r="V193" t="e">
            <v>#N/A</v>
          </cell>
        </row>
        <row r="194">
          <cell r="K194" t="e">
            <v>#N/A</v>
          </cell>
          <cell r="L194" t="e">
            <v>#N/A</v>
          </cell>
          <cell r="O194" t="str">
            <v>－</v>
          </cell>
          <cell r="R194" t="str">
            <v>－</v>
          </cell>
          <cell r="S194" t="e">
            <v>#N/A</v>
          </cell>
          <cell r="T194" t="e">
            <v>#N/A</v>
          </cell>
          <cell r="U194" t="e">
            <v>#N/A</v>
          </cell>
          <cell r="V194" t="e">
            <v>#N/A</v>
          </cell>
        </row>
        <row r="195">
          <cell r="K195" t="e">
            <v>#N/A</v>
          </cell>
          <cell r="L195" t="e">
            <v>#N/A</v>
          </cell>
          <cell r="O195" t="str">
            <v>－</v>
          </cell>
          <cell r="R195" t="str">
            <v>－</v>
          </cell>
          <cell r="S195" t="e">
            <v>#N/A</v>
          </cell>
          <cell r="T195" t="e">
            <v>#N/A</v>
          </cell>
          <cell r="U195" t="e">
            <v>#N/A</v>
          </cell>
          <cell r="V195" t="e">
            <v>#N/A</v>
          </cell>
        </row>
        <row r="196">
          <cell r="K196" t="e">
            <v>#N/A</v>
          </cell>
          <cell r="L196" t="e">
            <v>#N/A</v>
          </cell>
          <cell r="O196" t="str">
            <v>－</v>
          </cell>
          <cell r="R196" t="str">
            <v>－</v>
          </cell>
          <cell r="S196" t="e">
            <v>#N/A</v>
          </cell>
          <cell r="T196" t="e">
            <v>#N/A</v>
          </cell>
          <cell r="U196" t="e">
            <v>#N/A</v>
          </cell>
          <cell r="V196" t="e">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BH49"/>
  <sheetViews>
    <sheetView tabSelected="1" zoomScaleNormal="100" workbookViewId="0"/>
  </sheetViews>
  <sheetFormatPr defaultColWidth="8" defaultRowHeight="12.75" customHeight="1"/>
  <cols>
    <col min="1" max="1" width="2.6640625" customWidth="1"/>
    <col min="2" max="2" width="4.88671875" customWidth="1"/>
    <col min="3" max="3" width="3" style="49" hidden="1" customWidth="1"/>
    <col min="4" max="4" width="11.44140625" customWidth="1"/>
    <col min="5" max="5" width="1.21875" customWidth="1"/>
    <col min="6" max="6" width="6.109375" customWidth="1"/>
    <col min="7" max="7" width="1.33203125" customWidth="1"/>
    <col min="8" max="8" width="9.21875" customWidth="1"/>
    <col min="9" max="10" width="2.6640625" customWidth="1"/>
    <col min="11" max="11" width="0.77734375" customWidth="1"/>
    <col min="12" max="12" width="4" hidden="1" customWidth="1"/>
    <col min="13" max="13" width="11.44140625" customWidth="1"/>
    <col min="14" max="14" width="1.21875" customWidth="1"/>
    <col min="15" max="15" width="6.109375" customWidth="1"/>
    <col min="16" max="16" width="1.33203125" customWidth="1"/>
    <col min="17" max="17" width="9.21875" customWidth="1"/>
    <col min="18" max="19" width="2.6640625" customWidth="1"/>
    <col min="20" max="20" width="0.77734375" customWidth="1"/>
    <col min="21" max="21" width="4.109375" hidden="1" customWidth="1"/>
    <col min="22" max="22" width="11.44140625" customWidth="1"/>
    <col min="23" max="23" width="1.21875" customWidth="1"/>
    <col min="24" max="24" width="6.109375" customWidth="1"/>
    <col min="25" max="25" width="1.33203125" customWidth="1"/>
    <col min="26" max="26" width="9.21875" customWidth="1"/>
    <col min="27" max="28" width="2.6640625" customWidth="1"/>
    <col min="29" max="29" width="0.77734375" customWidth="1"/>
    <col min="30" max="30" width="4.33203125" hidden="1" customWidth="1"/>
    <col min="31" max="31" width="11.44140625" customWidth="1"/>
    <col min="32" max="32" width="1.21875" customWidth="1"/>
    <col min="33" max="33" width="6.109375" customWidth="1"/>
    <col min="34" max="34" width="1.33203125" customWidth="1"/>
    <col min="35" max="35" width="9.21875" customWidth="1"/>
    <col min="36" max="37" width="2.6640625" customWidth="1"/>
    <col min="38" max="38" width="0.77734375" customWidth="1"/>
    <col min="39" max="45" width="2.6640625" style="50" customWidth="1"/>
    <col min="46" max="47" width="6" style="50" bestFit="1" customWidth="1"/>
    <col min="48" max="60" width="4.33203125" style="51" hidden="1" customWidth="1"/>
    <col min="61" max="16384" width="8" style="50"/>
  </cols>
  <sheetData>
    <row r="1" spans="1:60" customFormat="1" ht="18" customHeight="1">
      <c r="A1" s="1"/>
      <c r="B1" s="1"/>
      <c r="C1" s="2"/>
      <c r="D1" s="1"/>
      <c r="E1" s="1"/>
      <c r="F1" s="1"/>
      <c r="G1" s="1"/>
      <c r="H1" s="1"/>
      <c r="I1" s="1"/>
      <c r="J1" s="1"/>
      <c r="K1" s="1"/>
      <c r="L1" s="1"/>
      <c r="M1" s="54" t="s">
        <v>3</v>
      </c>
      <c r="N1" s="54"/>
      <c r="O1" s="54"/>
      <c r="P1" s="54"/>
      <c r="Q1" s="54"/>
      <c r="R1" s="54"/>
      <c r="S1" s="54"/>
      <c r="T1" s="54"/>
      <c r="U1" s="54"/>
      <c r="V1" s="54"/>
      <c r="W1" s="54"/>
      <c r="X1" s="54"/>
      <c r="Y1" s="54"/>
      <c r="Z1" s="54"/>
      <c r="AA1" s="54"/>
      <c r="AB1" s="54"/>
      <c r="AC1" s="3"/>
      <c r="AD1" s="3"/>
      <c r="AE1" s="1"/>
      <c r="AF1" s="1"/>
      <c r="AG1" s="1"/>
      <c r="AH1" s="1"/>
      <c r="AI1" s="1"/>
      <c r="AJ1" s="1"/>
      <c r="AK1" s="1"/>
      <c r="AL1" s="1"/>
      <c r="AV1" s="4"/>
      <c r="AW1" s="4"/>
      <c r="AX1" s="4"/>
      <c r="AY1" s="4"/>
      <c r="AZ1" s="4"/>
      <c r="BA1" s="4"/>
      <c r="BB1" s="4"/>
      <c r="BC1" s="4"/>
      <c r="BD1" s="4"/>
      <c r="BE1" s="4"/>
      <c r="BF1" s="4"/>
      <c r="BG1" s="4"/>
      <c r="BH1" s="4"/>
    </row>
    <row r="2" spans="1:60" customFormat="1" ht="18" customHeight="1">
      <c r="A2" s="1"/>
      <c r="B2" s="1"/>
      <c r="C2" s="2"/>
      <c r="D2" s="1"/>
      <c r="E2" s="1"/>
      <c r="F2" s="1"/>
      <c r="G2" s="1"/>
      <c r="H2" s="1"/>
      <c r="I2" s="1"/>
      <c r="J2" s="1"/>
      <c r="K2" s="1"/>
      <c r="L2" s="1"/>
      <c r="M2" s="54" t="s">
        <v>4</v>
      </c>
      <c r="N2" s="54"/>
      <c r="O2" s="54"/>
      <c r="P2" s="54"/>
      <c r="Q2" s="54"/>
      <c r="R2" s="54"/>
      <c r="S2" s="54"/>
      <c r="T2" s="54"/>
      <c r="U2" s="54"/>
      <c r="V2" s="54"/>
      <c r="W2" s="54"/>
      <c r="X2" s="3"/>
      <c r="Y2" s="3"/>
      <c r="Z2" s="3"/>
      <c r="AA2" s="3"/>
      <c r="AB2" s="3"/>
      <c r="AC2" s="3"/>
      <c r="AD2" s="3"/>
      <c r="AE2" s="1"/>
      <c r="AF2" s="1"/>
      <c r="AG2" s="1"/>
      <c r="AH2" s="1"/>
      <c r="AI2" s="1"/>
      <c r="AJ2" s="1"/>
      <c r="AK2" s="1"/>
      <c r="AL2" s="1"/>
      <c r="AV2" s="4"/>
      <c r="AW2" s="4"/>
      <c r="AX2" s="4"/>
      <c r="AY2" s="4"/>
      <c r="AZ2" s="4"/>
      <c r="BA2" s="4"/>
      <c r="BB2" s="4"/>
      <c r="BC2" s="4"/>
      <c r="BD2" s="4"/>
      <c r="BE2" s="4"/>
      <c r="BF2" s="4"/>
      <c r="BG2" s="4"/>
      <c r="BH2" s="4"/>
    </row>
    <row r="3" spans="1:60" customFormat="1" ht="18" customHeight="1">
      <c r="A3" s="1"/>
      <c r="B3" s="1"/>
      <c r="C3" s="2"/>
      <c r="D3" s="55" t="s">
        <v>5</v>
      </c>
      <c r="E3" s="55"/>
      <c r="F3" s="55"/>
      <c r="G3" s="55"/>
      <c r="H3" s="55"/>
      <c r="I3" s="55"/>
      <c r="J3" s="55"/>
      <c r="K3" s="55"/>
      <c r="L3" s="1"/>
      <c r="X3" s="56" t="s">
        <v>6</v>
      </c>
      <c r="Y3" s="57"/>
      <c r="Z3" s="57"/>
      <c r="AA3" s="57"/>
      <c r="AB3" s="57"/>
      <c r="AC3" s="57"/>
      <c r="AD3" s="57"/>
      <c r="AE3" s="57"/>
      <c r="AF3" s="57"/>
      <c r="AG3" s="57"/>
      <c r="AH3" s="57"/>
      <c r="AI3" s="58">
        <v>43686</v>
      </c>
      <c r="AJ3" s="58"/>
      <c r="AK3" s="58"/>
      <c r="AL3" s="58"/>
      <c r="AV3" s="4"/>
      <c r="AW3" s="4"/>
      <c r="AX3" s="4"/>
      <c r="AY3" s="4"/>
      <c r="AZ3" s="4"/>
      <c r="BA3" s="4"/>
      <c r="BB3" s="4"/>
      <c r="BC3" s="4"/>
      <c r="BD3" s="4"/>
      <c r="BE3" s="4"/>
      <c r="BF3" s="4"/>
      <c r="BG3" s="4"/>
      <c r="BH3" s="4"/>
    </row>
    <row r="4" spans="1:60" s="13" customFormat="1" ht="13.8" customHeight="1">
      <c r="A4" s="5">
        <v>1</v>
      </c>
      <c r="B4" s="6">
        <v>0.3125</v>
      </c>
      <c r="C4" s="7">
        <v>55</v>
      </c>
      <c r="D4" s="8" t="s">
        <v>7</v>
      </c>
      <c r="E4" s="8" t="s">
        <v>1</v>
      </c>
      <c r="F4" s="8" t="s">
        <v>8</v>
      </c>
      <c r="G4" s="9" t="s">
        <v>2</v>
      </c>
      <c r="H4" s="8" t="s">
        <v>9</v>
      </c>
      <c r="I4" s="8" t="s">
        <v>10</v>
      </c>
      <c r="J4" s="8" t="s">
        <v>0</v>
      </c>
      <c r="K4" s="10"/>
      <c r="L4" s="8">
        <v>15</v>
      </c>
      <c r="M4" s="11" t="s">
        <v>11</v>
      </c>
      <c r="N4" s="8" t="s">
        <v>1</v>
      </c>
      <c r="O4" s="8" t="s">
        <v>12</v>
      </c>
      <c r="P4" s="9" t="s">
        <v>2</v>
      </c>
      <c r="Q4" s="8" t="s">
        <v>13</v>
      </c>
      <c r="R4" s="8" t="s">
        <v>10</v>
      </c>
      <c r="S4" s="8" t="s">
        <v>0</v>
      </c>
      <c r="T4" s="10"/>
      <c r="U4" s="8">
        <v>35</v>
      </c>
      <c r="V4" s="11" t="s">
        <v>14</v>
      </c>
      <c r="W4" s="8" t="s">
        <v>1</v>
      </c>
      <c r="X4" s="8" t="s">
        <v>15</v>
      </c>
      <c r="Y4" s="9" t="s">
        <v>2</v>
      </c>
      <c r="Z4" s="8" t="s">
        <v>16</v>
      </c>
      <c r="AA4" s="8" t="s">
        <v>17</v>
      </c>
      <c r="AB4" s="8" t="s">
        <v>0</v>
      </c>
      <c r="AC4" s="10"/>
      <c r="AD4" s="8">
        <v>0</v>
      </c>
      <c r="AE4" s="11" t="e">
        <v>#N/A</v>
      </c>
      <c r="AF4" s="8" t="s">
        <v>1</v>
      </c>
      <c r="AG4" s="8" t="e">
        <v>#N/A</v>
      </c>
      <c r="AH4" s="9" t="s">
        <v>2</v>
      </c>
      <c r="AI4" s="8" t="e">
        <v>#N/A</v>
      </c>
      <c r="AJ4" s="8" t="e">
        <v>#N/A</v>
      </c>
      <c r="AK4" s="8" t="s">
        <v>0</v>
      </c>
      <c r="AL4" s="10"/>
      <c r="AV4" s="13">
        <f t="shared" ref="AV4:AV25" si="0">IF(H4=Q4,1,0)</f>
        <v>0</v>
      </c>
      <c r="AW4" s="13">
        <f t="shared" ref="AW4:AW25" si="1">IF(H4=Z4,1,0)</f>
        <v>0</v>
      </c>
      <c r="AX4" s="13" t="e">
        <f t="shared" ref="AX4:AX25" si="2">IF(H4=AI4,1,0)</f>
        <v>#N/A</v>
      </c>
      <c r="AY4" s="13">
        <f t="shared" ref="AY4:AY25" si="3">IF(Z4=Q4,1,0)</f>
        <v>0</v>
      </c>
      <c r="AZ4" s="13" t="e">
        <f t="shared" ref="AZ4:AZ25" si="4">IF(AI4=Q4,1,0)</f>
        <v>#N/A</v>
      </c>
      <c r="BA4" s="13" t="e">
        <f t="shared" ref="BA4:BA25" si="5">IF(Z4=AI4,1,0)</f>
        <v>#N/A</v>
      </c>
      <c r="BC4" s="13">
        <f t="shared" ref="BC4:BH25" si="6">IFERROR(AV4,0)</f>
        <v>0</v>
      </c>
      <c r="BD4" s="13">
        <f t="shared" si="6"/>
        <v>0</v>
      </c>
      <c r="BE4" s="13">
        <f t="shared" si="6"/>
        <v>0</v>
      </c>
      <c r="BF4" s="13">
        <f t="shared" si="6"/>
        <v>0</v>
      </c>
      <c r="BG4" s="13">
        <f t="shared" si="6"/>
        <v>0</v>
      </c>
      <c r="BH4" s="13">
        <f t="shared" si="6"/>
        <v>0</v>
      </c>
    </row>
    <row r="5" spans="1:60" s="13" customFormat="1" ht="13.8" customHeight="1">
      <c r="A5" s="14">
        <v>2</v>
      </c>
      <c r="B5" s="15">
        <v>0.31874999999999998</v>
      </c>
      <c r="C5" s="16">
        <v>56</v>
      </c>
      <c r="D5" s="17" t="s">
        <v>18</v>
      </c>
      <c r="E5" s="17" t="s">
        <v>1</v>
      </c>
      <c r="F5" s="17" t="s">
        <v>19</v>
      </c>
      <c r="G5" s="17" t="s">
        <v>2</v>
      </c>
      <c r="H5" s="17" t="s">
        <v>20</v>
      </c>
      <c r="I5" s="17" t="s">
        <v>10</v>
      </c>
      <c r="J5" s="17" t="s">
        <v>0</v>
      </c>
      <c r="K5" s="18"/>
      <c r="L5" s="17">
        <v>36</v>
      </c>
      <c r="M5" s="19" t="s">
        <v>21</v>
      </c>
      <c r="N5" s="17" t="s">
        <v>1</v>
      </c>
      <c r="O5" s="17" t="s">
        <v>15</v>
      </c>
      <c r="P5" s="17" t="s">
        <v>2</v>
      </c>
      <c r="Q5" s="17" t="s">
        <v>22</v>
      </c>
      <c r="R5" s="17" t="s">
        <v>23</v>
      </c>
      <c r="S5" s="17" t="s">
        <v>0</v>
      </c>
      <c r="T5" s="18"/>
      <c r="U5" s="17">
        <v>16</v>
      </c>
      <c r="V5" s="19" t="s">
        <v>24</v>
      </c>
      <c r="W5" s="17" t="s">
        <v>1</v>
      </c>
      <c r="X5" s="17" t="s">
        <v>25</v>
      </c>
      <c r="Y5" s="17" t="s">
        <v>2</v>
      </c>
      <c r="Z5" s="17" t="s">
        <v>26</v>
      </c>
      <c r="AA5" s="17" t="s">
        <v>23</v>
      </c>
      <c r="AB5" s="17" t="s">
        <v>0</v>
      </c>
      <c r="AC5" s="18"/>
      <c r="AD5" s="17">
        <v>0</v>
      </c>
      <c r="AE5" s="19" t="e">
        <v>#N/A</v>
      </c>
      <c r="AF5" s="17" t="s">
        <v>1</v>
      </c>
      <c r="AG5" s="17" t="e">
        <v>#N/A</v>
      </c>
      <c r="AH5" s="17" t="s">
        <v>2</v>
      </c>
      <c r="AI5" s="17" t="e">
        <v>#N/A</v>
      </c>
      <c r="AJ5" s="17" t="e">
        <v>#N/A</v>
      </c>
      <c r="AK5" s="17" t="s">
        <v>0</v>
      </c>
      <c r="AL5" s="18"/>
      <c r="AV5" s="13">
        <f t="shared" si="0"/>
        <v>0</v>
      </c>
      <c r="AW5" s="13">
        <f t="shared" si="1"/>
        <v>0</v>
      </c>
      <c r="AX5" s="13" t="e">
        <f t="shared" si="2"/>
        <v>#N/A</v>
      </c>
      <c r="AY5" s="13">
        <f t="shared" si="3"/>
        <v>0</v>
      </c>
      <c r="AZ5" s="13" t="e">
        <f t="shared" si="4"/>
        <v>#N/A</v>
      </c>
      <c r="BA5" s="13" t="e">
        <f t="shared" si="5"/>
        <v>#N/A</v>
      </c>
      <c r="BC5" s="13">
        <f t="shared" si="6"/>
        <v>0</v>
      </c>
      <c r="BD5" s="13">
        <f t="shared" si="6"/>
        <v>0</v>
      </c>
      <c r="BE5" s="13">
        <f t="shared" si="6"/>
        <v>0</v>
      </c>
      <c r="BF5" s="13">
        <f t="shared" si="6"/>
        <v>0</v>
      </c>
      <c r="BG5" s="13">
        <f t="shared" si="6"/>
        <v>0</v>
      </c>
      <c r="BH5" s="13">
        <f t="shared" si="6"/>
        <v>0</v>
      </c>
    </row>
    <row r="6" spans="1:60" s="13" customFormat="1" ht="13.8" customHeight="1">
      <c r="A6" s="14">
        <v>3</v>
      </c>
      <c r="B6" s="15">
        <v>0.32499999999999996</v>
      </c>
      <c r="C6" s="16">
        <v>75</v>
      </c>
      <c r="D6" s="17" t="s">
        <v>27</v>
      </c>
      <c r="E6" s="17" t="s">
        <v>1</v>
      </c>
      <c r="F6" s="17" t="s">
        <v>28</v>
      </c>
      <c r="G6" s="17" t="s">
        <v>2</v>
      </c>
      <c r="H6" s="17" t="s">
        <v>29</v>
      </c>
      <c r="I6" s="17" t="s">
        <v>17</v>
      </c>
      <c r="J6" s="17" t="s">
        <v>0</v>
      </c>
      <c r="K6" s="18"/>
      <c r="L6" s="17">
        <v>37</v>
      </c>
      <c r="M6" s="19" t="s">
        <v>30</v>
      </c>
      <c r="N6" s="17" t="s">
        <v>1</v>
      </c>
      <c r="O6" s="17" t="s">
        <v>31</v>
      </c>
      <c r="P6" s="17" t="s">
        <v>2</v>
      </c>
      <c r="Q6" s="17" t="s">
        <v>32</v>
      </c>
      <c r="R6" s="17" t="s">
        <v>10</v>
      </c>
      <c r="S6" s="17" t="s">
        <v>0</v>
      </c>
      <c r="T6" s="18"/>
      <c r="U6" s="17">
        <v>17</v>
      </c>
      <c r="V6" s="19" t="s">
        <v>33</v>
      </c>
      <c r="W6" s="17" t="s">
        <v>1</v>
      </c>
      <c r="X6" s="17" t="s">
        <v>34</v>
      </c>
      <c r="Y6" s="17" t="s">
        <v>2</v>
      </c>
      <c r="Z6" s="17" t="s">
        <v>35</v>
      </c>
      <c r="AA6" s="17" t="s">
        <v>10</v>
      </c>
      <c r="AB6" s="17" t="s">
        <v>0</v>
      </c>
      <c r="AC6" s="18"/>
      <c r="AD6" s="17">
        <v>57</v>
      </c>
      <c r="AE6" s="19" t="s">
        <v>36</v>
      </c>
      <c r="AF6" s="17" t="s">
        <v>1</v>
      </c>
      <c r="AG6" s="17" t="s">
        <v>37</v>
      </c>
      <c r="AH6" s="17" t="s">
        <v>2</v>
      </c>
      <c r="AI6" s="17" t="s">
        <v>38</v>
      </c>
      <c r="AJ6" s="17" t="s">
        <v>10</v>
      </c>
      <c r="AK6" s="17" t="s">
        <v>0</v>
      </c>
      <c r="AL6" s="18"/>
      <c r="AV6" s="13">
        <f t="shared" si="0"/>
        <v>0</v>
      </c>
      <c r="AW6" s="13">
        <f t="shared" si="1"/>
        <v>0</v>
      </c>
      <c r="AX6" s="13">
        <f t="shared" si="2"/>
        <v>0</v>
      </c>
      <c r="AY6" s="13">
        <f t="shared" si="3"/>
        <v>0</v>
      </c>
      <c r="AZ6" s="13">
        <f t="shared" si="4"/>
        <v>0</v>
      </c>
      <c r="BA6" s="13">
        <f t="shared" si="5"/>
        <v>0</v>
      </c>
      <c r="BC6" s="13">
        <f t="shared" si="6"/>
        <v>0</v>
      </c>
      <c r="BD6" s="13">
        <f t="shared" si="6"/>
        <v>0</v>
      </c>
      <c r="BE6" s="13">
        <f t="shared" si="6"/>
        <v>0</v>
      </c>
      <c r="BF6" s="13">
        <f t="shared" si="6"/>
        <v>0</v>
      </c>
      <c r="BG6" s="13">
        <f t="shared" si="6"/>
        <v>0</v>
      </c>
      <c r="BH6" s="13">
        <f t="shared" si="6"/>
        <v>0</v>
      </c>
    </row>
    <row r="7" spans="1:60" s="13" customFormat="1" ht="13.8" customHeight="1">
      <c r="A7" s="14">
        <v>4</v>
      </c>
      <c r="B7" s="15">
        <v>0.33124999999999993</v>
      </c>
      <c r="C7" s="16">
        <v>38</v>
      </c>
      <c r="D7" s="17" t="s">
        <v>39</v>
      </c>
      <c r="E7" s="17" t="s">
        <v>1</v>
      </c>
      <c r="F7" s="17" t="s">
        <v>31</v>
      </c>
      <c r="G7" s="17" t="s">
        <v>2</v>
      </c>
      <c r="H7" s="17" t="s">
        <v>40</v>
      </c>
      <c r="I7" s="17" t="s">
        <v>23</v>
      </c>
      <c r="J7" s="17" t="s">
        <v>0</v>
      </c>
      <c r="K7" s="18"/>
      <c r="L7" s="17">
        <v>18</v>
      </c>
      <c r="M7" s="19" t="s">
        <v>41</v>
      </c>
      <c r="N7" s="17" t="s">
        <v>1</v>
      </c>
      <c r="O7" s="17" t="s">
        <v>34</v>
      </c>
      <c r="P7" s="17" t="s">
        <v>2</v>
      </c>
      <c r="Q7" s="17" t="s">
        <v>42</v>
      </c>
      <c r="R7" s="17" t="s">
        <v>10</v>
      </c>
      <c r="S7" s="17" t="s">
        <v>0</v>
      </c>
      <c r="T7" s="18"/>
      <c r="U7" s="17">
        <v>58</v>
      </c>
      <c r="V7" s="19" t="s">
        <v>43</v>
      </c>
      <c r="W7" s="17" t="s">
        <v>1</v>
      </c>
      <c r="X7" s="17" t="s">
        <v>37</v>
      </c>
      <c r="Y7" s="17" t="s">
        <v>2</v>
      </c>
      <c r="Z7" s="17" t="s">
        <v>38</v>
      </c>
      <c r="AA7" s="17" t="s">
        <v>17</v>
      </c>
      <c r="AB7" s="17" t="s">
        <v>0</v>
      </c>
      <c r="AC7" s="18"/>
      <c r="AD7" s="17">
        <v>71</v>
      </c>
      <c r="AE7" s="19" t="s">
        <v>162</v>
      </c>
      <c r="AF7" s="17" t="s">
        <v>1</v>
      </c>
      <c r="AG7" s="17" t="s">
        <v>156</v>
      </c>
      <c r="AH7" s="17" t="s">
        <v>2</v>
      </c>
      <c r="AI7" s="17" t="s">
        <v>163</v>
      </c>
      <c r="AJ7" s="17" t="s">
        <v>10</v>
      </c>
      <c r="AK7" s="17" t="s">
        <v>0</v>
      </c>
      <c r="AL7" s="18"/>
      <c r="AV7" s="13">
        <f t="shared" si="0"/>
        <v>0</v>
      </c>
      <c r="AW7" s="13">
        <f t="shared" si="1"/>
        <v>0</v>
      </c>
      <c r="AX7" s="13">
        <f t="shared" si="2"/>
        <v>0</v>
      </c>
      <c r="AY7" s="13">
        <f t="shared" si="3"/>
        <v>0</v>
      </c>
      <c r="AZ7" s="13">
        <f t="shared" si="4"/>
        <v>0</v>
      </c>
      <c r="BA7" s="13">
        <f t="shared" si="5"/>
        <v>0</v>
      </c>
      <c r="BC7" s="13">
        <f t="shared" si="6"/>
        <v>0</v>
      </c>
      <c r="BD7" s="13">
        <f t="shared" si="6"/>
        <v>0</v>
      </c>
      <c r="BE7" s="13">
        <f t="shared" si="6"/>
        <v>0</v>
      </c>
      <c r="BF7" s="13">
        <f t="shared" si="6"/>
        <v>0</v>
      </c>
      <c r="BG7" s="13">
        <f t="shared" si="6"/>
        <v>0</v>
      </c>
      <c r="BH7" s="13">
        <f t="shared" si="6"/>
        <v>0</v>
      </c>
    </row>
    <row r="8" spans="1:60" s="13" customFormat="1" ht="13.8" customHeight="1">
      <c r="A8" s="14">
        <v>5</v>
      </c>
      <c r="B8" s="15">
        <v>0.33749999999999991</v>
      </c>
      <c r="C8" s="16">
        <v>19</v>
      </c>
      <c r="D8" s="17" t="s">
        <v>46</v>
      </c>
      <c r="E8" s="17" t="s">
        <v>1</v>
      </c>
      <c r="F8" s="17" t="s">
        <v>34</v>
      </c>
      <c r="G8" s="17" t="s">
        <v>2</v>
      </c>
      <c r="H8" s="17" t="s">
        <v>47</v>
      </c>
      <c r="I8" s="17" t="s">
        <v>10</v>
      </c>
      <c r="J8" s="17" t="s">
        <v>0</v>
      </c>
      <c r="K8" s="18"/>
      <c r="L8" s="17">
        <v>39</v>
      </c>
      <c r="M8" s="19" t="s">
        <v>48</v>
      </c>
      <c r="N8" s="17" t="s">
        <v>1</v>
      </c>
      <c r="O8" s="17" t="s">
        <v>31</v>
      </c>
      <c r="P8" s="17" t="s">
        <v>2</v>
      </c>
      <c r="Q8" s="17" t="s">
        <v>49</v>
      </c>
      <c r="R8" s="17" t="s">
        <v>10</v>
      </c>
      <c r="S8" s="17" t="s">
        <v>0</v>
      </c>
      <c r="T8" s="18"/>
      <c r="U8" s="17">
        <v>77</v>
      </c>
      <c r="V8" s="19" t="s">
        <v>50</v>
      </c>
      <c r="W8" s="17" t="s">
        <v>1</v>
      </c>
      <c r="X8" s="17" t="s">
        <v>51</v>
      </c>
      <c r="Y8" s="17" t="s">
        <v>2</v>
      </c>
      <c r="Z8" s="17" t="s">
        <v>52</v>
      </c>
      <c r="AA8" s="17" t="s">
        <v>10</v>
      </c>
      <c r="AB8" s="17" t="s">
        <v>0</v>
      </c>
      <c r="AC8" s="18"/>
      <c r="AD8" s="17">
        <v>59</v>
      </c>
      <c r="AE8" s="19" t="s">
        <v>53</v>
      </c>
      <c r="AF8" s="17" t="s">
        <v>1</v>
      </c>
      <c r="AG8" s="17" t="s">
        <v>54</v>
      </c>
      <c r="AH8" s="17" t="s">
        <v>2</v>
      </c>
      <c r="AI8" s="17" t="s">
        <v>55</v>
      </c>
      <c r="AJ8" s="17" t="s">
        <v>17</v>
      </c>
      <c r="AK8" s="17" t="s">
        <v>0</v>
      </c>
      <c r="AL8" s="18"/>
      <c r="AV8" s="13">
        <f t="shared" si="0"/>
        <v>0</v>
      </c>
      <c r="AW8" s="13">
        <f t="shared" si="1"/>
        <v>0</v>
      </c>
      <c r="AX8" s="13">
        <f t="shared" si="2"/>
        <v>0</v>
      </c>
      <c r="AY8" s="13">
        <f t="shared" si="3"/>
        <v>0</v>
      </c>
      <c r="AZ8" s="13">
        <f t="shared" si="4"/>
        <v>0</v>
      </c>
      <c r="BA8" s="13">
        <f t="shared" si="5"/>
        <v>0</v>
      </c>
      <c r="BC8" s="13">
        <f t="shared" si="6"/>
        <v>0</v>
      </c>
      <c r="BD8" s="13">
        <f t="shared" si="6"/>
        <v>0</v>
      </c>
      <c r="BE8" s="13">
        <f t="shared" si="6"/>
        <v>0</v>
      </c>
      <c r="BF8" s="13">
        <f t="shared" si="6"/>
        <v>0</v>
      </c>
      <c r="BG8" s="13">
        <f t="shared" si="6"/>
        <v>0</v>
      </c>
      <c r="BH8" s="13">
        <f t="shared" si="6"/>
        <v>0</v>
      </c>
    </row>
    <row r="9" spans="1:60" s="13" customFormat="1" ht="13.8" customHeight="1">
      <c r="A9" s="14">
        <v>6</v>
      </c>
      <c r="B9" s="15">
        <v>0.34374999999999989</v>
      </c>
      <c r="C9" s="16">
        <v>60</v>
      </c>
      <c r="D9" s="17" t="s">
        <v>56</v>
      </c>
      <c r="E9" s="17" t="s">
        <v>1</v>
      </c>
      <c r="F9" s="17" t="s">
        <v>54</v>
      </c>
      <c r="G9" s="17" t="s">
        <v>2</v>
      </c>
      <c r="H9" s="17" t="s">
        <v>57</v>
      </c>
      <c r="I9" s="17" t="s">
        <v>17</v>
      </c>
      <c r="J9" s="17" t="s">
        <v>0</v>
      </c>
      <c r="K9" s="18"/>
      <c r="L9" s="17">
        <v>20</v>
      </c>
      <c r="M9" s="19" t="s">
        <v>58</v>
      </c>
      <c r="N9" s="17" t="s">
        <v>1</v>
      </c>
      <c r="O9" s="17" t="s">
        <v>59</v>
      </c>
      <c r="P9" s="17" t="s">
        <v>2</v>
      </c>
      <c r="Q9" s="17" t="s">
        <v>60</v>
      </c>
      <c r="R9" s="17" t="s">
        <v>10</v>
      </c>
      <c r="S9" s="17" t="s">
        <v>0</v>
      </c>
      <c r="T9" s="18"/>
      <c r="U9" s="17">
        <v>40</v>
      </c>
      <c r="V9" s="19" t="s">
        <v>61</v>
      </c>
      <c r="W9" s="17" t="s">
        <v>1</v>
      </c>
      <c r="X9" s="17" t="s">
        <v>31</v>
      </c>
      <c r="Y9" s="17" t="s">
        <v>2</v>
      </c>
      <c r="Z9" s="17" t="s">
        <v>62</v>
      </c>
      <c r="AA9" s="17" t="s">
        <v>17</v>
      </c>
      <c r="AB9" s="17" t="s">
        <v>0</v>
      </c>
      <c r="AC9" s="18"/>
      <c r="AD9" s="17">
        <v>78</v>
      </c>
      <c r="AE9" s="19" t="s">
        <v>63</v>
      </c>
      <c r="AF9" s="17" t="s">
        <v>1</v>
      </c>
      <c r="AG9" s="17" t="s">
        <v>64</v>
      </c>
      <c r="AH9" s="17" t="s">
        <v>2</v>
      </c>
      <c r="AI9" s="17" t="s">
        <v>65</v>
      </c>
      <c r="AJ9" s="17" t="s">
        <v>10</v>
      </c>
      <c r="AK9" s="17" t="s">
        <v>0</v>
      </c>
      <c r="AL9" s="18"/>
      <c r="AV9" s="13">
        <f t="shared" si="0"/>
        <v>0</v>
      </c>
      <c r="AW9" s="13">
        <f t="shared" si="1"/>
        <v>0</v>
      </c>
      <c r="AX9" s="13">
        <f t="shared" si="2"/>
        <v>0</v>
      </c>
      <c r="AY9" s="13">
        <f t="shared" si="3"/>
        <v>0</v>
      </c>
      <c r="AZ9" s="13">
        <f t="shared" si="4"/>
        <v>0</v>
      </c>
      <c r="BA9" s="13">
        <f t="shared" si="5"/>
        <v>0</v>
      </c>
      <c r="BC9" s="13">
        <f t="shared" si="6"/>
        <v>0</v>
      </c>
      <c r="BD9" s="13">
        <f t="shared" si="6"/>
        <v>0</v>
      </c>
      <c r="BE9" s="13">
        <f t="shared" si="6"/>
        <v>0</v>
      </c>
      <c r="BF9" s="13">
        <f t="shared" si="6"/>
        <v>0</v>
      </c>
      <c r="BG9" s="13">
        <f t="shared" si="6"/>
        <v>0</v>
      </c>
      <c r="BH9" s="13">
        <f t="shared" si="6"/>
        <v>0</v>
      </c>
    </row>
    <row r="10" spans="1:60" s="13" customFormat="1" ht="13.8" customHeight="1">
      <c r="A10" s="14">
        <v>7</v>
      </c>
      <c r="B10" s="15">
        <v>0.34999999999999987</v>
      </c>
      <c r="C10" s="16">
        <v>1</v>
      </c>
      <c r="D10" s="17" t="s">
        <v>66</v>
      </c>
      <c r="E10" s="17" t="s">
        <v>1</v>
      </c>
      <c r="F10" s="17" t="s">
        <v>67</v>
      </c>
      <c r="G10" s="17" t="s">
        <v>2</v>
      </c>
      <c r="H10" s="17" t="s">
        <v>68</v>
      </c>
      <c r="I10" s="17" t="s">
        <v>17</v>
      </c>
      <c r="J10" s="17" t="s">
        <v>0</v>
      </c>
      <c r="K10" s="18"/>
      <c r="L10" s="17">
        <v>61</v>
      </c>
      <c r="M10" s="19" t="s">
        <v>69</v>
      </c>
      <c r="N10" s="17" t="s">
        <v>1</v>
      </c>
      <c r="O10" s="17" t="s">
        <v>54</v>
      </c>
      <c r="P10" s="17" t="s">
        <v>2</v>
      </c>
      <c r="Q10" s="17" t="s">
        <v>70</v>
      </c>
      <c r="R10" s="17" t="s">
        <v>23</v>
      </c>
      <c r="S10" s="17" t="s">
        <v>0</v>
      </c>
      <c r="T10" s="18"/>
      <c r="U10" s="17">
        <v>21</v>
      </c>
      <c r="V10" s="19" t="s">
        <v>71</v>
      </c>
      <c r="W10" s="17" t="s">
        <v>1</v>
      </c>
      <c r="X10" s="17" t="s">
        <v>59</v>
      </c>
      <c r="Y10" s="17" t="s">
        <v>2</v>
      </c>
      <c r="Z10" s="17" t="s">
        <v>72</v>
      </c>
      <c r="AA10" s="17" t="s">
        <v>17</v>
      </c>
      <c r="AB10" s="17" t="s">
        <v>0</v>
      </c>
      <c r="AC10" s="18"/>
      <c r="AD10" s="17">
        <v>41</v>
      </c>
      <c r="AE10" s="19" t="s">
        <v>73</v>
      </c>
      <c r="AF10" s="17" t="s">
        <v>1</v>
      </c>
      <c r="AG10" s="17" t="s">
        <v>31</v>
      </c>
      <c r="AH10" s="17" t="s">
        <v>2</v>
      </c>
      <c r="AI10" s="17" t="s">
        <v>74</v>
      </c>
      <c r="AJ10" s="17" t="s">
        <v>10</v>
      </c>
      <c r="AK10" s="17" t="s">
        <v>0</v>
      </c>
      <c r="AL10" s="18"/>
      <c r="AV10" s="13">
        <f t="shared" si="0"/>
        <v>0</v>
      </c>
      <c r="AW10" s="13">
        <f t="shared" si="1"/>
        <v>0</v>
      </c>
      <c r="AX10" s="13">
        <f t="shared" si="2"/>
        <v>0</v>
      </c>
      <c r="AY10" s="13">
        <f t="shared" si="3"/>
        <v>0</v>
      </c>
      <c r="AZ10" s="13">
        <f t="shared" si="4"/>
        <v>0</v>
      </c>
      <c r="BA10" s="13">
        <f t="shared" si="5"/>
        <v>0</v>
      </c>
      <c r="BC10" s="13">
        <f t="shared" si="6"/>
        <v>0</v>
      </c>
      <c r="BD10" s="13">
        <f t="shared" si="6"/>
        <v>0</v>
      </c>
      <c r="BE10" s="13">
        <f t="shared" si="6"/>
        <v>0</v>
      </c>
      <c r="BF10" s="13">
        <f t="shared" si="6"/>
        <v>0</v>
      </c>
      <c r="BG10" s="13">
        <f t="shared" si="6"/>
        <v>0</v>
      </c>
      <c r="BH10" s="13">
        <f t="shared" si="6"/>
        <v>0</v>
      </c>
    </row>
    <row r="11" spans="1:60" s="13" customFormat="1" ht="13.8" customHeight="1">
      <c r="A11" s="14">
        <v>8</v>
      </c>
      <c r="B11" s="15">
        <v>0.35624999999999984</v>
      </c>
      <c r="C11" s="16">
        <v>62</v>
      </c>
      <c r="D11" s="17" t="s">
        <v>75</v>
      </c>
      <c r="E11" s="17" t="s">
        <v>1</v>
      </c>
      <c r="F11" s="17" t="s">
        <v>54</v>
      </c>
      <c r="G11" s="17" t="s">
        <v>2</v>
      </c>
      <c r="H11" s="17" t="s">
        <v>76</v>
      </c>
      <c r="I11" s="17" t="s">
        <v>17</v>
      </c>
      <c r="J11" s="17" t="s">
        <v>0</v>
      </c>
      <c r="K11" s="18"/>
      <c r="L11" s="17">
        <v>2</v>
      </c>
      <c r="M11" s="19" t="s">
        <v>77</v>
      </c>
      <c r="N11" s="17" t="s">
        <v>1</v>
      </c>
      <c r="O11" s="17" t="s">
        <v>67</v>
      </c>
      <c r="P11" s="17" t="s">
        <v>2</v>
      </c>
      <c r="Q11" s="17" t="s">
        <v>78</v>
      </c>
      <c r="R11" s="17" t="s">
        <v>10</v>
      </c>
      <c r="S11" s="17" t="s">
        <v>0</v>
      </c>
      <c r="T11" s="18"/>
      <c r="U11" s="17">
        <v>42</v>
      </c>
      <c r="V11" s="19" t="s">
        <v>79</v>
      </c>
      <c r="W11" s="17" t="s">
        <v>1</v>
      </c>
      <c r="X11" s="17" t="s">
        <v>31</v>
      </c>
      <c r="Y11" s="17" t="s">
        <v>2</v>
      </c>
      <c r="Z11" s="17" t="s">
        <v>80</v>
      </c>
      <c r="AA11" s="17" t="s">
        <v>10</v>
      </c>
      <c r="AB11" s="17" t="s">
        <v>0</v>
      </c>
      <c r="AC11" s="18"/>
      <c r="AD11" s="17">
        <v>22</v>
      </c>
      <c r="AE11" s="19" t="s">
        <v>81</v>
      </c>
      <c r="AF11" s="17" t="s">
        <v>1</v>
      </c>
      <c r="AG11" s="17" t="s">
        <v>59</v>
      </c>
      <c r="AH11" s="17" t="s">
        <v>2</v>
      </c>
      <c r="AI11" s="17" t="s">
        <v>82</v>
      </c>
      <c r="AJ11" s="17" t="s">
        <v>10</v>
      </c>
      <c r="AK11" s="17" t="s">
        <v>0</v>
      </c>
      <c r="AL11" s="18"/>
      <c r="AV11" s="13">
        <f t="shared" si="0"/>
        <v>0</v>
      </c>
      <c r="AW11" s="13">
        <f t="shared" si="1"/>
        <v>0</v>
      </c>
      <c r="AX11" s="13">
        <f t="shared" si="2"/>
        <v>0</v>
      </c>
      <c r="AY11" s="13">
        <f t="shared" si="3"/>
        <v>0</v>
      </c>
      <c r="AZ11" s="13">
        <f t="shared" si="4"/>
        <v>0</v>
      </c>
      <c r="BA11" s="13">
        <f t="shared" si="5"/>
        <v>0</v>
      </c>
      <c r="BC11" s="13">
        <f t="shared" si="6"/>
        <v>0</v>
      </c>
      <c r="BD11" s="13">
        <f t="shared" si="6"/>
        <v>0</v>
      </c>
      <c r="BE11" s="13">
        <f t="shared" si="6"/>
        <v>0</v>
      </c>
      <c r="BF11" s="13">
        <f t="shared" si="6"/>
        <v>0</v>
      </c>
      <c r="BG11" s="13">
        <f t="shared" si="6"/>
        <v>0</v>
      </c>
      <c r="BH11" s="13">
        <f t="shared" si="6"/>
        <v>0</v>
      </c>
    </row>
    <row r="12" spans="1:60" s="13" customFormat="1" ht="13.8" customHeight="1">
      <c r="A12" s="14">
        <v>9</v>
      </c>
      <c r="B12" s="15">
        <v>0.36249999999999982</v>
      </c>
      <c r="C12" s="16">
        <v>63</v>
      </c>
      <c r="D12" s="17" t="s">
        <v>83</v>
      </c>
      <c r="E12" s="17" t="s">
        <v>1</v>
      </c>
      <c r="F12" s="17" t="s">
        <v>84</v>
      </c>
      <c r="G12" s="17" t="s">
        <v>2</v>
      </c>
      <c r="H12" s="17" t="s">
        <v>85</v>
      </c>
      <c r="I12" s="17" t="s">
        <v>10</v>
      </c>
      <c r="J12" s="17" t="s">
        <v>0</v>
      </c>
      <c r="K12" s="18"/>
      <c r="L12" s="17">
        <v>43</v>
      </c>
      <c r="M12" s="19" t="s">
        <v>86</v>
      </c>
      <c r="N12" s="17" t="s">
        <v>1</v>
      </c>
      <c r="O12" s="17" t="s">
        <v>31</v>
      </c>
      <c r="P12" s="17" t="s">
        <v>2</v>
      </c>
      <c r="Q12" s="17" t="s">
        <v>87</v>
      </c>
      <c r="R12" s="17" t="s">
        <v>23</v>
      </c>
      <c r="S12" s="17" t="s">
        <v>0</v>
      </c>
      <c r="T12" s="18"/>
      <c r="U12" s="17">
        <v>3</v>
      </c>
      <c r="V12" s="19" t="s">
        <v>88</v>
      </c>
      <c r="W12" s="17" t="s">
        <v>1</v>
      </c>
      <c r="X12" s="17" t="s">
        <v>67</v>
      </c>
      <c r="Y12" s="17" t="s">
        <v>2</v>
      </c>
      <c r="Z12" s="17" t="s">
        <v>89</v>
      </c>
      <c r="AA12" s="17" t="s">
        <v>10</v>
      </c>
      <c r="AB12" s="17" t="s">
        <v>0</v>
      </c>
      <c r="AC12" s="18"/>
      <c r="AD12" s="17">
        <v>23</v>
      </c>
      <c r="AE12" s="19" t="s">
        <v>90</v>
      </c>
      <c r="AF12" s="17" t="s">
        <v>1</v>
      </c>
      <c r="AG12" s="17" t="s">
        <v>91</v>
      </c>
      <c r="AH12" s="17" t="s">
        <v>2</v>
      </c>
      <c r="AI12" s="17" t="s">
        <v>92</v>
      </c>
      <c r="AJ12" s="17" t="s">
        <v>17</v>
      </c>
      <c r="AK12" s="17" t="s">
        <v>0</v>
      </c>
      <c r="AL12" s="18"/>
      <c r="AV12" s="13">
        <f t="shared" si="0"/>
        <v>0</v>
      </c>
      <c r="AW12" s="13">
        <f t="shared" si="1"/>
        <v>0</v>
      </c>
      <c r="AX12" s="13">
        <f t="shared" si="2"/>
        <v>0</v>
      </c>
      <c r="AY12" s="13">
        <f t="shared" si="3"/>
        <v>0</v>
      </c>
      <c r="AZ12" s="13">
        <f t="shared" si="4"/>
        <v>0</v>
      </c>
      <c r="BA12" s="13">
        <f t="shared" si="5"/>
        <v>0</v>
      </c>
      <c r="BC12" s="13">
        <f t="shared" si="6"/>
        <v>0</v>
      </c>
      <c r="BD12" s="13">
        <f t="shared" si="6"/>
        <v>0</v>
      </c>
      <c r="BE12" s="13">
        <f t="shared" si="6"/>
        <v>0</v>
      </c>
      <c r="BF12" s="13">
        <f t="shared" si="6"/>
        <v>0</v>
      </c>
      <c r="BG12" s="13">
        <f t="shared" si="6"/>
        <v>0</v>
      </c>
      <c r="BH12" s="13">
        <f t="shared" si="6"/>
        <v>0</v>
      </c>
    </row>
    <row r="13" spans="1:60" s="13" customFormat="1" ht="13.8" customHeight="1">
      <c r="A13" s="14">
        <v>10</v>
      </c>
      <c r="B13" s="15">
        <v>0.3687499999999998</v>
      </c>
      <c r="C13" s="16">
        <v>44</v>
      </c>
      <c r="D13" s="17" t="s">
        <v>93</v>
      </c>
      <c r="E13" s="17" t="s">
        <v>1</v>
      </c>
      <c r="F13" s="17" t="s">
        <v>31</v>
      </c>
      <c r="G13" s="17" t="s">
        <v>2</v>
      </c>
      <c r="H13" s="17" t="s">
        <v>94</v>
      </c>
      <c r="I13" s="17" t="s">
        <v>17</v>
      </c>
      <c r="J13" s="17" t="s">
        <v>0</v>
      </c>
      <c r="K13" s="18"/>
      <c r="L13" s="17">
        <v>64</v>
      </c>
      <c r="M13" s="19" t="s">
        <v>95</v>
      </c>
      <c r="N13" s="17" t="s">
        <v>1</v>
      </c>
      <c r="O13" s="17" t="s">
        <v>96</v>
      </c>
      <c r="P13" s="17" t="s">
        <v>2</v>
      </c>
      <c r="Q13" s="17" t="s">
        <v>97</v>
      </c>
      <c r="R13" s="17" t="s">
        <v>17</v>
      </c>
      <c r="S13" s="17" t="s">
        <v>0</v>
      </c>
      <c r="T13" s="18"/>
      <c r="U13" s="17">
        <v>24</v>
      </c>
      <c r="V13" s="19" t="s">
        <v>98</v>
      </c>
      <c r="W13" s="17" t="s">
        <v>1</v>
      </c>
      <c r="X13" s="17" t="s">
        <v>99</v>
      </c>
      <c r="Y13" s="17" t="s">
        <v>2</v>
      </c>
      <c r="Z13" s="17" t="s">
        <v>100</v>
      </c>
      <c r="AA13" s="17" t="s">
        <v>17</v>
      </c>
      <c r="AB13" s="17" t="s">
        <v>0</v>
      </c>
      <c r="AC13" s="18"/>
      <c r="AD13" s="17">
        <v>4</v>
      </c>
      <c r="AE13" s="19" t="s">
        <v>101</v>
      </c>
      <c r="AF13" s="17" t="s">
        <v>1</v>
      </c>
      <c r="AG13" s="17" t="s">
        <v>67</v>
      </c>
      <c r="AH13" s="17" t="s">
        <v>2</v>
      </c>
      <c r="AI13" s="17" t="s">
        <v>102</v>
      </c>
      <c r="AJ13" s="17" t="s">
        <v>10</v>
      </c>
      <c r="AK13" s="17" t="s">
        <v>0</v>
      </c>
      <c r="AL13" s="18"/>
      <c r="AV13" s="13">
        <f t="shared" si="0"/>
        <v>0</v>
      </c>
      <c r="AW13" s="13">
        <f t="shared" si="1"/>
        <v>0</v>
      </c>
      <c r="AX13" s="13">
        <f t="shared" si="2"/>
        <v>0</v>
      </c>
      <c r="AY13" s="13">
        <f t="shared" si="3"/>
        <v>0</v>
      </c>
      <c r="AZ13" s="13">
        <f t="shared" si="4"/>
        <v>0</v>
      </c>
      <c r="BA13" s="13">
        <f t="shared" si="5"/>
        <v>0</v>
      </c>
      <c r="BC13" s="13">
        <f t="shared" si="6"/>
        <v>0</v>
      </c>
      <c r="BD13" s="13">
        <f t="shared" si="6"/>
        <v>0</v>
      </c>
      <c r="BE13" s="13">
        <f t="shared" si="6"/>
        <v>0</v>
      </c>
      <c r="BF13" s="13">
        <f t="shared" si="6"/>
        <v>0</v>
      </c>
      <c r="BG13" s="13">
        <f t="shared" si="6"/>
        <v>0</v>
      </c>
      <c r="BH13" s="13">
        <f t="shared" si="6"/>
        <v>0</v>
      </c>
    </row>
    <row r="14" spans="1:60" s="13" customFormat="1" ht="13.8" customHeight="1">
      <c r="A14" s="14">
        <v>11</v>
      </c>
      <c r="B14" s="15">
        <v>0.37499999999999978</v>
      </c>
      <c r="C14" s="16">
        <v>45</v>
      </c>
      <c r="D14" s="17" t="s">
        <v>103</v>
      </c>
      <c r="E14" s="17" t="s">
        <v>1</v>
      </c>
      <c r="F14" s="17" t="s">
        <v>104</v>
      </c>
      <c r="G14" s="17" t="s">
        <v>2</v>
      </c>
      <c r="H14" s="17" t="s">
        <v>105</v>
      </c>
      <c r="I14" s="17" t="s">
        <v>10</v>
      </c>
      <c r="J14" s="17" t="s">
        <v>0</v>
      </c>
      <c r="K14" s="18"/>
      <c r="L14" s="17">
        <v>25</v>
      </c>
      <c r="M14" s="19" t="s">
        <v>106</v>
      </c>
      <c r="N14" s="17" t="s">
        <v>1</v>
      </c>
      <c r="O14" s="17" t="s">
        <v>99</v>
      </c>
      <c r="P14" s="17" t="s">
        <v>2</v>
      </c>
      <c r="Q14" s="17" t="s">
        <v>107</v>
      </c>
      <c r="R14" s="17" t="s">
        <v>23</v>
      </c>
      <c r="S14" s="17" t="s">
        <v>0</v>
      </c>
      <c r="T14" s="18"/>
      <c r="U14" s="17">
        <v>5</v>
      </c>
      <c r="V14" s="19" t="s">
        <v>108</v>
      </c>
      <c r="W14" s="17" t="s">
        <v>1</v>
      </c>
      <c r="X14" s="17" t="s">
        <v>109</v>
      </c>
      <c r="Y14" s="17" t="s">
        <v>2</v>
      </c>
      <c r="Z14" s="17" t="s">
        <v>110</v>
      </c>
      <c r="AA14" s="17" t="s">
        <v>17</v>
      </c>
      <c r="AB14" s="17" t="s">
        <v>0</v>
      </c>
      <c r="AC14" s="18"/>
      <c r="AD14" s="17">
        <v>65</v>
      </c>
      <c r="AE14" s="19" t="s">
        <v>111</v>
      </c>
      <c r="AF14" s="17" t="s">
        <v>1</v>
      </c>
      <c r="AG14" s="17" t="s">
        <v>112</v>
      </c>
      <c r="AH14" s="17" t="s">
        <v>2</v>
      </c>
      <c r="AI14" s="17" t="s">
        <v>113</v>
      </c>
      <c r="AJ14" s="17" t="s">
        <v>17</v>
      </c>
      <c r="AK14" s="17" t="s">
        <v>0</v>
      </c>
      <c r="AL14" s="18"/>
      <c r="AV14" s="13">
        <f t="shared" si="0"/>
        <v>0</v>
      </c>
      <c r="AW14" s="13">
        <f t="shared" si="1"/>
        <v>0</v>
      </c>
      <c r="AX14" s="13">
        <f t="shared" si="2"/>
        <v>0</v>
      </c>
      <c r="AY14" s="13">
        <f t="shared" si="3"/>
        <v>0</v>
      </c>
      <c r="AZ14" s="13">
        <f t="shared" si="4"/>
        <v>0</v>
      </c>
      <c r="BA14" s="13">
        <f t="shared" si="5"/>
        <v>0</v>
      </c>
      <c r="BC14" s="13">
        <f t="shared" si="6"/>
        <v>0</v>
      </c>
      <c r="BD14" s="13">
        <f t="shared" si="6"/>
        <v>0</v>
      </c>
      <c r="BE14" s="13">
        <f t="shared" si="6"/>
        <v>0</v>
      </c>
      <c r="BF14" s="13">
        <f t="shared" si="6"/>
        <v>0</v>
      </c>
      <c r="BG14" s="13">
        <f t="shared" si="6"/>
        <v>0</v>
      </c>
      <c r="BH14" s="13">
        <f t="shared" si="6"/>
        <v>0</v>
      </c>
    </row>
    <row r="15" spans="1:60" s="13" customFormat="1" ht="13.8" customHeight="1">
      <c r="A15" s="14">
        <v>12</v>
      </c>
      <c r="B15" s="15">
        <v>0.38124999999999976</v>
      </c>
      <c r="C15" s="16">
        <v>26</v>
      </c>
      <c r="D15" s="17" t="s">
        <v>114</v>
      </c>
      <c r="E15" s="17" t="s">
        <v>1</v>
      </c>
      <c r="F15" s="17" t="s">
        <v>99</v>
      </c>
      <c r="G15" s="17" t="s">
        <v>2</v>
      </c>
      <c r="H15" s="17" t="s">
        <v>115</v>
      </c>
      <c r="I15" s="17" t="s">
        <v>10</v>
      </c>
      <c r="J15" s="17" t="s">
        <v>0</v>
      </c>
      <c r="K15" s="18"/>
      <c r="L15" s="17">
        <v>6</v>
      </c>
      <c r="M15" s="19" t="s">
        <v>116</v>
      </c>
      <c r="N15" s="17" t="s">
        <v>1</v>
      </c>
      <c r="O15" s="17" t="s">
        <v>117</v>
      </c>
      <c r="P15" s="17" t="s">
        <v>2</v>
      </c>
      <c r="Q15" s="17" t="s">
        <v>118</v>
      </c>
      <c r="R15" s="17" t="s">
        <v>10</v>
      </c>
      <c r="S15" s="17" t="s">
        <v>0</v>
      </c>
      <c r="T15" s="18"/>
      <c r="U15" s="17">
        <v>46</v>
      </c>
      <c r="V15" s="19" t="s">
        <v>119</v>
      </c>
      <c r="W15" s="17" t="s">
        <v>1</v>
      </c>
      <c r="X15" s="17" t="s">
        <v>104</v>
      </c>
      <c r="Y15" s="17" t="s">
        <v>2</v>
      </c>
      <c r="Z15" s="17" t="s">
        <v>120</v>
      </c>
      <c r="AA15" s="17" t="s">
        <v>10</v>
      </c>
      <c r="AB15" s="17" t="s">
        <v>0</v>
      </c>
      <c r="AC15" s="18"/>
      <c r="AD15" s="17">
        <v>66</v>
      </c>
      <c r="AE15" s="19" t="s">
        <v>121</v>
      </c>
      <c r="AF15" s="17" t="s">
        <v>1</v>
      </c>
      <c r="AG15" s="17" t="s">
        <v>112</v>
      </c>
      <c r="AH15" s="17" t="s">
        <v>2</v>
      </c>
      <c r="AI15" s="17" t="s">
        <v>122</v>
      </c>
      <c r="AJ15" s="17" t="s">
        <v>10</v>
      </c>
      <c r="AK15" s="17" t="s">
        <v>0</v>
      </c>
      <c r="AL15" s="18"/>
      <c r="AV15" s="13">
        <f t="shared" si="0"/>
        <v>0</v>
      </c>
      <c r="AW15" s="13">
        <f t="shared" si="1"/>
        <v>0</v>
      </c>
      <c r="AX15" s="13">
        <f t="shared" si="2"/>
        <v>0</v>
      </c>
      <c r="AY15" s="13">
        <f t="shared" si="3"/>
        <v>0</v>
      </c>
      <c r="AZ15" s="13">
        <f t="shared" si="4"/>
        <v>0</v>
      </c>
      <c r="BA15" s="13">
        <f t="shared" si="5"/>
        <v>0</v>
      </c>
      <c r="BC15" s="13">
        <f t="shared" si="6"/>
        <v>0</v>
      </c>
      <c r="BD15" s="13">
        <f t="shared" si="6"/>
        <v>0</v>
      </c>
      <c r="BE15" s="13">
        <f t="shared" si="6"/>
        <v>0</v>
      </c>
      <c r="BF15" s="13">
        <f t="shared" si="6"/>
        <v>0</v>
      </c>
      <c r="BG15" s="13">
        <f t="shared" si="6"/>
        <v>0</v>
      </c>
      <c r="BH15" s="13">
        <f t="shared" si="6"/>
        <v>0</v>
      </c>
    </row>
    <row r="16" spans="1:60" s="13" customFormat="1" ht="13.8" customHeight="1">
      <c r="A16" s="14">
        <v>13</v>
      </c>
      <c r="B16" s="20">
        <v>0.38749999999999973</v>
      </c>
      <c r="C16" s="16">
        <v>7</v>
      </c>
      <c r="D16" s="17" t="s">
        <v>123</v>
      </c>
      <c r="E16" s="17" t="s">
        <v>1</v>
      </c>
      <c r="F16" s="17" t="s">
        <v>117</v>
      </c>
      <c r="G16" s="17" t="s">
        <v>2</v>
      </c>
      <c r="H16" s="17" t="s">
        <v>124</v>
      </c>
      <c r="I16" s="17" t="s">
        <v>17</v>
      </c>
      <c r="J16" s="17" t="s">
        <v>0</v>
      </c>
      <c r="K16" s="18"/>
      <c r="L16" s="17">
        <v>27</v>
      </c>
      <c r="M16" s="19" t="s">
        <v>125</v>
      </c>
      <c r="N16" s="17" t="s">
        <v>1</v>
      </c>
      <c r="O16" s="17" t="s">
        <v>126</v>
      </c>
      <c r="P16" s="17" t="s">
        <v>2</v>
      </c>
      <c r="Q16" s="17" t="s">
        <v>127</v>
      </c>
      <c r="R16" s="17" t="s">
        <v>17</v>
      </c>
      <c r="S16" s="17" t="s">
        <v>0</v>
      </c>
      <c r="T16" s="18"/>
      <c r="U16" s="17">
        <v>67</v>
      </c>
      <c r="V16" s="19" t="s">
        <v>128</v>
      </c>
      <c r="W16" s="17" t="s">
        <v>1</v>
      </c>
      <c r="X16" s="17" t="s">
        <v>112</v>
      </c>
      <c r="Y16" s="17" t="s">
        <v>2</v>
      </c>
      <c r="Z16" s="17" t="s">
        <v>129</v>
      </c>
      <c r="AA16" s="17" t="s">
        <v>23</v>
      </c>
      <c r="AB16" s="17" t="s">
        <v>0</v>
      </c>
      <c r="AC16" s="18"/>
      <c r="AD16" s="17">
        <v>47</v>
      </c>
      <c r="AE16" s="19" t="s">
        <v>130</v>
      </c>
      <c r="AF16" s="17" t="s">
        <v>1</v>
      </c>
      <c r="AG16" s="17" t="s">
        <v>131</v>
      </c>
      <c r="AH16" s="17" t="s">
        <v>2</v>
      </c>
      <c r="AI16" s="17" t="s">
        <v>132</v>
      </c>
      <c r="AJ16" s="17" t="s">
        <v>10</v>
      </c>
      <c r="AK16" s="17" t="s">
        <v>0</v>
      </c>
      <c r="AL16" s="18"/>
      <c r="AV16" s="13">
        <f t="shared" si="0"/>
        <v>0</v>
      </c>
      <c r="AW16" s="13">
        <f t="shared" si="1"/>
        <v>0</v>
      </c>
      <c r="AX16" s="13">
        <f t="shared" si="2"/>
        <v>0</v>
      </c>
      <c r="AY16" s="13">
        <f t="shared" si="3"/>
        <v>0</v>
      </c>
      <c r="AZ16" s="13">
        <f t="shared" si="4"/>
        <v>0</v>
      </c>
      <c r="BA16" s="13">
        <f t="shared" si="5"/>
        <v>0</v>
      </c>
      <c r="BC16" s="13">
        <f t="shared" si="6"/>
        <v>0</v>
      </c>
      <c r="BD16" s="13">
        <f t="shared" si="6"/>
        <v>0</v>
      </c>
      <c r="BE16" s="13">
        <f t="shared" si="6"/>
        <v>0</v>
      </c>
      <c r="BF16" s="13">
        <f t="shared" si="6"/>
        <v>0</v>
      </c>
      <c r="BG16" s="13">
        <f t="shared" si="6"/>
        <v>0</v>
      </c>
      <c r="BH16" s="13">
        <f t="shared" si="6"/>
        <v>0</v>
      </c>
    </row>
    <row r="17" spans="1:60" s="13" customFormat="1" ht="13.8" customHeight="1">
      <c r="A17" s="14">
        <v>14</v>
      </c>
      <c r="B17" s="20">
        <v>0.39374999999999971</v>
      </c>
      <c r="C17" s="16">
        <v>68</v>
      </c>
      <c r="D17" s="17" t="s">
        <v>133</v>
      </c>
      <c r="E17" s="17" t="s">
        <v>1</v>
      </c>
      <c r="F17" s="17" t="s">
        <v>112</v>
      </c>
      <c r="G17" s="17" t="s">
        <v>2</v>
      </c>
      <c r="H17" s="17" t="s">
        <v>134</v>
      </c>
      <c r="I17" s="17" t="s">
        <v>10</v>
      </c>
      <c r="J17" s="17" t="s">
        <v>0</v>
      </c>
      <c r="K17" s="18"/>
      <c r="L17" s="17">
        <v>8</v>
      </c>
      <c r="M17" s="19" t="s">
        <v>135</v>
      </c>
      <c r="N17" s="17" t="s">
        <v>1</v>
      </c>
      <c r="O17" s="17" t="s">
        <v>136</v>
      </c>
      <c r="P17" s="17" t="s">
        <v>2</v>
      </c>
      <c r="Q17" s="17" t="s">
        <v>137</v>
      </c>
      <c r="R17" s="17" t="s">
        <v>17</v>
      </c>
      <c r="S17" s="17" t="s">
        <v>0</v>
      </c>
      <c r="T17" s="18"/>
      <c r="U17" s="17">
        <v>28</v>
      </c>
      <c r="V17" s="19" t="s">
        <v>138</v>
      </c>
      <c r="W17" s="17" t="s">
        <v>1</v>
      </c>
      <c r="X17" s="17" t="s">
        <v>126</v>
      </c>
      <c r="Y17" s="17" t="s">
        <v>2</v>
      </c>
      <c r="Z17" s="17" t="s">
        <v>139</v>
      </c>
      <c r="AA17" s="17" t="s">
        <v>17</v>
      </c>
      <c r="AB17" s="17" t="s">
        <v>0</v>
      </c>
      <c r="AC17" s="18"/>
      <c r="AD17" s="17">
        <v>48</v>
      </c>
      <c r="AE17" s="19" t="s">
        <v>140</v>
      </c>
      <c r="AF17" s="17" t="s">
        <v>1</v>
      </c>
      <c r="AG17" s="17" t="s">
        <v>141</v>
      </c>
      <c r="AH17" s="17" t="s">
        <v>2</v>
      </c>
      <c r="AI17" s="17" t="s">
        <v>142</v>
      </c>
      <c r="AJ17" s="17" t="s">
        <v>17</v>
      </c>
      <c r="AK17" s="17" t="s">
        <v>0</v>
      </c>
      <c r="AL17" s="18"/>
      <c r="AV17" s="13">
        <f t="shared" si="0"/>
        <v>0</v>
      </c>
      <c r="AW17" s="13">
        <f t="shared" si="1"/>
        <v>0</v>
      </c>
      <c r="AX17" s="13">
        <f t="shared" si="2"/>
        <v>0</v>
      </c>
      <c r="AY17" s="13">
        <f t="shared" si="3"/>
        <v>0</v>
      </c>
      <c r="AZ17" s="13">
        <f t="shared" si="4"/>
        <v>0</v>
      </c>
      <c r="BA17" s="13">
        <f t="shared" si="5"/>
        <v>0</v>
      </c>
      <c r="BC17" s="13">
        <f t="shared" si="6"/>
        <v>0</v>
      </c>
      <c r="BD17" s="13">
        <f t="shared" si="6"/>
        <v>0</v>
      </c>
      <c r="BE17" s="13">
        <f t="shared" si="6"/>
        <v>0</v>
      </c>
      <c r="BF17" s="13">
        <f t="shared" si="6"/>
        <v>0</v>
      </c>
      <c r="BG17" s="13">
        <f t="shared" si="6"/>
        <v>0</v>
      </c>
      <c r="BH17" s="13">
        <f t="shared" si="6"/>
        <v>0</v>
      </c>
    </row>
    <row r="18" spans="1:60" s="13" customFormat="1" ht="13.8" customHeight="1">
      <c r="A18" s="14">
        <v>15</v>
      </c>
      <c r="B18" s="15">
        <v>0.39999999999999969</v>
      </c>
      <c r="C18" s="16">
        <v>69</v>
      </c>
      <c r="D18" s="17" t="s">
        <v>143</v>
      </c>
      <c r="E18" s="17" t="s">
        <v>1</v>
      </c>
      <c r="F18" s="17" t="s">
        <v>144</v>
      </c>
      <c r="G18" s="17" t="s">
        <v>2</v>
      </c>
      <c r="H18" s="17" t="s">
        <v>145</v>
      </c>
      <c r="I18" s="17" t="s">
        <v>10</v>
      </c>
      <c r="J18" s="17" t="s">
        <v>0</v>
      </c>
      <c r="K18" s="18"/>
      <c r="L18" s="17">
        <v>49</v>
      </c>
      <c r="M18" s="19" t="s">
        <v>146</v>
      </c>
      <c r="N18" s="17" t="s">
        <v>1</v>
      </c>
      <c r="O18" s="17" t="s">
        <v>141</v>
      </c>
      <c r="P18" s="17" t="s">
        <v>2</v>
      </c>
      <c r="Q18" s="17" t="s">
        <v>147</v>
      </c>
      <c r="R18" s="17" t="s">
        <v>10</v>
      </c>
      <c r="S18" s="17" t="s">
        <v>0</v>
      </c>
      <c r="T18" s="18"/>
      <c r="U18" s="17">
        <v>9</v>
      </c>
      <c r="V18" s="19" t="s">
        <v>148</v>
      </c>
      <c r="W18" s="17" t="s">
        <v>1</v>
      </c>
      <c r="X18" s="17" t="s">
        <v>149</v>
      </c>
      <c r="Y18" s="17" t="s">
        <v>2</v>
      </c>
      <c r="Z18" s="17" t="s">
        <v>150</v>
      </c>
      <c r="AA18" s="17" t="s">
        <v>10</v>
      </c>
      <c r="AB18" s="17" t="s">
        <v>0</v>
      </c>
      <c r="AC18" s="18"/>
      <c r="AD18" s="17">
        <v>29</v>
      </c>
      <c r="AE18" s="19" t="s">
        <v>151</v>
      </c>
      <c r="AF18" s="17" t="s">
        <v>1</v>
      </c>
      <c r="AG18" s="17" t="s">
        <v>126</v>
      </c>
      <c r="AH18" s="17" t="s">
        <v>2</v>
      </c>
      <c r="AI18" s="17" t="s">
        <v>152</v>
      </c>
      <c r="AJ18" s="17" t="s">
        <v>17</v>
      </c>
      <c r="AK18" s="17" t="s">
        <v>0</v>
      </c>
      <c r="AL18" s="18"/>
      <c r="AV18" s="13">
        <f t="shared" si="0"/>
        <v>0</v>
      </c>
      <c r="AW18" s="13">
        <f t="shared" si="1"/>
        <v>0</v>
      </c>
      <c r="AX18" s="13">
        <f t="shared" si="2"/>
        <v>0</v>
      </c>
      <c r="AY18" s="13">
        <f t="shared" si="3"/>
        <v>0</v>
      </c>
      <c r="AZ18" s="13">
        <f t="shared" si="4"/>
        <v>0</v>
      </c>
      <c r="BA18" s="13">
        <f t="shared" si="5"/>
        <v>0</v>
      </c>
      <c r="BC18" s="13">
        <f t="shared" si="6"/>
        <v>0</v>
      </c>
      <c r="BD18" s="13">
        <f t="shared" si="6"/>
        <v>0</v>
      </c>
      <c r="BE18" s="13">
        <f t="shared" si="6"/>
        <v>0</v>
      </c>
      <c r="BF18" s="13">
        <f t="shared" si="6"/>
        <v>0</v>
      </c>
      <c r="BG18" s="13">
        <f t="shared" si="6"/>
        <v>0</v>
      </c>
      <c r="BH18" s="13">
        <f t="shared" si="6"/>
        <v>0</v>
      </c>
    </row>
    <row r="19" spans="1:60" s="13" customFormat="1" ht="13.8" customHeight="1">
      <c r="A19" s="14">
        <v>16</v>
      </c>
      <c r="B19" s="15">
        <v>0.40624999999999967</v>
      </c>
      <c r="C19" s="16">
        <v>50</v>
      </c>
      <c r="D19" s="17" t="s">
        <v>153</v>
      </c>
      <c r="E19" s="17" t="s">
        <v>1</v>
      </c>
      <c r="F19" s="17" t="s">
        <v>141</v>
      </c>
      <c r="G19" s="17" t="s">
        <v>2</v>
      </c>
      <c r="H19" s="17" t="s">
        <v>154</v>
      </c>
      <c r="I19" s="17" t="s">
        <v>17</v>
      </c>
      <c r="J19" s="17" t="s">
        <v>0</v>
      </c>
      <c r="K19" s="18"/>
      <c r="L19" s="17">
        <v>70</v>
      </c>
      <c r="M19" s="19" t="s">
        <v>155</v>
      </c>
      <c r="N19" s="17" t="s">
        <v>1</v>
      </c>
      <c r="O19" s="17" t="s">
        <v>156</v>
      </c>
      <c r="P19" s="17" t="s">
        <v>2</v>
      </c>
      <c r="Q19" s="17" t="s">
        <v>157</v>
      </c>
      <c r="R19" s="17" t="s">
        <v>10</v>
      </c>
      <c r="S19" s="17" t="s">
        <v>0</v>
      </c>
      <c r="T19" s="18"/>
      <c r="U19" s="17">
        <v>30</v>
      </c>
      <c r="V19" s="19" t="s">
        <v>158</v>
      </c>
      <c r="W19" s="17" t="s">
        <v>1</v>
      </c>
      <c r="X19" s="17" t="s">
        <v>126</v>
      </c>
      <c r="Y19" s="17" t="s">
        <v>2</v>
      </c>
      <c r="Z19" s="17" t="s">
        <v>159</v>
      </c>
      <c r="AA19" s="17" t="s">
        <v>10</v>
      </c>
      <c r="AB19" s="17" t="s">
        <v>0</v>
      </c>
      <c r="AC19" s="18"/>
      <c r="AD19" s="17">
        <v>10</v>
      </c>
      <c r="AE19" s="19" t="s">
        <v>160</v>
      </c>
      <c r="AF19" s="17" t="s">
        <v>1</v>
      </c>
      <c r="AG19" s="17" t="s">
        <v>12</v>
      </c>
      <c r="AH19" s="17" t="s">
        <v>2</v>
      </c>
      <c r="AI19" s="17" t="s">
        <v>161</v>
      </c>
      <c r="AJ19" s="17" t="s">
        <v>17</v>
      </c>
      <c r="AK19" s="17" t="s">
        <v>0</v>
      </c>
      <c r="AL19" s="18"/>
      <c r="AV19" s="13">
        <f t="shared" si="0"/>
        <v>0</v>
      </c>
      <c r="AW19" s="13">
        <f t="shared" si="1"/>
        <v>0</v>
      </c>
      <c r="AX19" s="13">
        <f t="shared" si="2"/>
        <v>0</v>
      </c>
      <c r="AY19" s="13">
        <f t="shared" si="3"/>
        <v>0</v>
      </c>
      <c r="AZ19" s="13">
        <f t="shared" si="4"/>
        <v>0</v>
      </c>
      <c r="BA19" s="13">
        <f t="shared" si="5"/>
        <v>0</v>
      </c>
      <c r="BC19" s="13">
        <f t="shared" si="6"/>
        <v>0</v>
      </c>
      <c r="BD19" s="13">
        <f t="shared" si="6"/>
        <v>0</v>
      </c>
      <c r="BE19" s="13">
        <f t="shared" si="6"/>
        <v>0</v>
      </c>
      <c r="BF19" s="13">
        <f t="shared" si="6"/>
        <v>0</v>
      </c>
      <c r="BG19" s="13">
        <f t="shared" si="6"/>
        <v>0</v>
      </c>
      <c r="BH19" s="13">
        <f t="shared" si="6"/>
        <v>0</v>
      </c>
    </row>
    <row r="20" spans="1:60" s="13" customFormat="1" ht="13.8" customHeight="1">
      <c r="A20" s="21">
        <v>17</v>
      </c>
      <c r="B20" s="22">
        <v>0.41249999999999964</v>
      </c>
      <c r="C20" s="23">
        <v>71</v>
      </c>
      <c r="D20" s="24" t="s">
        <v>44</v>
      </c>
      <c r="E20" s="24" t="s">
        <v>1</v>
      </c>
      <c r="F20" s="24" t="s">
        <v>28</v>
      </c>
      <c r="G20" s="24" t="s">
        <v>2</v>
      </c>
      <c r="H20" s="24" t="s">
        <v>45</v>
      </c>
      <c r="I20" s="24" t="s">
        <v>10</v>
      </c>
      <c r="J20" s="24" t="s">
        <v>0</v>
      </c>
      <c r="K20" s="25"/>
      <c r="L20" s="24">
        <v>31</v>
      </c>
      <c r="M20" s="26" t="s">
        <v>164</v>
      </c>
      <c r="N20" s="24" t="s">
        <v>1</v>
      </c>
      <c r="O20" s="24" t="s">
        <v>126</v>
      </c>
      <c r="P20" s="24" t="s">
        <v>2</v>
      </c>
      <c r="Q20" s="24" t="s">
        <v>165</v>
      </c>
      <c r="R20" s="24" t="s">
        <v>17</v>
      </c>
      <c r="S20" s="24" t="s">
        <v>0</v>
      </c>
      <c r="T20" s="25"/>
      <c r="U20" s="24">
        <v>11</v>
      </c>
      <c r="V20" s="26" t="s">
        <v>166</v>
      </c>
      <c r="W20" s="24" t="s">
        <v>1</v>
      </c>
      <c r="X20" s="24" t="s">
        <v>12</v>
      </c>
      <c r="Y20" s="24" t="s">
        <v>2</v>
      </c>
      <c r="Z20" s="24" t="s">
        <v>167</v>
      </c>
      <c r="AA20" s="24" t="s">
        <v>17</v>
      </c>
      <c r="AB20" s="24" t="s">
        <v>0</v>
      </c>
      <c r="AC20" s="25"/>
      <c r="AD20" s="24">
        <v>51</v>
      </c>
      <c r="AE20" s="26" t="s">
        <v>168</v>
      </c>
      <c r="AF20" s="24" t="s">
        <v>1</v>
      </c>
      <c r="AG20" s="24" t="s">
        <v>8</v>
      </c>
      <c r="AH20" s="24" t="s">
        <v>2</v>
      </c>
      <c r="AI20" s="24" t="s">
        <v>169</v>
      </c>
      <c r="AJ20" s="24" t="s">
        <v>10</v>
      </c>
      <c r="AK20" s="24" t="s">
        <v>0</v>
      </c>
      <c r="AL20" s="25"/>
      <c r="AV20" s="13">
        <f t="shared" si="0"/>
        <v>0</v>
      </c>
      <c r="AW20" s="13">
        <f t="shared" si="1"/>
        <v>0</v>
      </c>
      <c r="AX20" s="13">
        <f t="shared" si="2"/>
        <v>0</v>
      </c>
      <c r="AY20" s="13">
        <f t="shared" si="3"/>
        <v>0</v>
      </c>
      <c r="AZ20" s="13">
        <f t="shared" si="4"/>
        <v>0</v>
      </c>
      <c r="BA20" s="13">
        <f t="shared" si="5"/>
        <v>0</v>
      </c>
      <c r="BC20" s="13">
        <f t="shared" si="6"/>
        <v>0</v>
      </c>
      <c r="BD20" s="13">
        <f t="shared" si="6"/>
        <v>0</v>
      </c>
      <c r="BE20" s="13">
        <f t="shared" si="6"/>
        <v>0</v>
      </c>
      <c r="BF20" s="13">
        <f t="shared" si="6"/>
        <v>0</v>
      </c>
      <c r="BG20" s="13">
        <f t="shared" si="6"/>
        <v>0</v>
      </c>
      <c r="BH20" s="13">
        <f t="shared" si="6"/>
        <v>0</v>
      </c>
    </row>
    <row r="21" spans="1:60" s="13" customFormat="1" ht="12.75" hidden="1" customHeight="1">
      <c r="A21" s="27" t="s">
        <v>170</v>
      </c>
      <c r="B21" s="28" t="s">
        <v>170</v>
      </c>
      <c r="C21" s="29">
        <v>0</v>
      </c>
      <c r="D21" s="30" t="e">
        <v>#N/A</v>
      </c>
      <c r="E21" s="30" t="s">
        <v>1</v>
      </c>
      <c r="F21" s="30" t="e">
        <v>#N/A</v>
      </c>
      <c r="G21" s="30" t="s">
        <v>2</v>
      </c>
      <c r="H21" s="30" t="e">
        <v>#N/A</v>
      </c>
      <c r="I21" s="30" t="e">
        <v>#N/A</v>
      </c>
      <c r="J21" s="30" t="s">
        <v>0</v>
      </c>
      <c r="K21" s="31"/>
      <c r="L21" s="30">
        <v>0</v>
      </c>
      <c r="M21" s="32" t="e">
        <v>#N/A</v>
      </c>
      <c r="N21" s="30" t="s">
        <v>1</v>
      </c>
      <c r="O21" s="30" t="e">
        <v>#N/A</v>
      </c>
      <c r="P21" s="30" t="s">
        <v>2</v>
      </c>
      <c r="Q21" s="30" t="e">
        <v>#N/A</v>
      </c>
      <c r="R21" s="30" t="e">
        <v>#N/A</v>
      </c>
      <c r="S21" s="30" t="s">
        <v>0</v>
      </c>
      <c r="T21" s="31"/>
      <c r="U21" s="30">
        <v>0</v>
      </c>
      <c r="V21" s="32" t="e">
        <v>#N/A</v>
      </c>
      <c r="W21" s="30" t="s">
        <v>1</v>
      </c>
      <c r="X21" s="30" t="e">
        <v>#N/A</v>
      </c>
      <c r="Y21" s="30" t="s">
        <v>2</v>
      </c>
      <c r="Z21" s="30" t="e">
        <v>#N/A</v>
      </c>
      <c r="AA21" s="30" t="e">
        <v>#N/A</v>
      </c>
      <c r="AB21" s="30" t="s">
        <v>0</v>
      </c>
      <c r="AC21" s="31"/>
      <c r="AD21" s="30">
        <v>0</v>
      </c>
      <c r="AE21" s="32" t="e">
        <v>#N/A</v>
      </c>
      <c r="AF21" s="30" t="s">
        <v>1</v>
      </c>
      <c r="AG21" s="30" t="e">
        <v>#N/A</v>
      </c>
      <c r="AH21" s="30" t="s">
        <v>2</v>
      </c>
      <c r="AI21" s="30" t="e">
        <v>#N/A</v>
      </c>
      <c r="AJ21" s="30" t="e">
        <v>#N/A</v>
      </c>
      <c r="AK21" s="30" t="s">
        <v>0</v>
      </c>
      <c r="AL21" s="31"/>
      <c r="AV21" s="13" t="e">
        <f t="shared" si="0"/>
        <v>#N/A</v>
      </c>
      <c r="AW21" s="13" t="e">
        <f t="shared" si="1"/>
        <v>#N/A</v>
      </c>
      <c r="AX21" s="13" t="e">
        <f t="shared" si="2"/>
        <v>#N/A</v>
      </c>
      <c r="AY21" s="13" t="e">
        <f t="shared" si="3"/>
        <v>#N/A</v>
      </c>
      <c r="AZ21" s="13" t="e">
        <f t="shared" si="4"/>
        <v>#N/A</v>
      </c>
      <c r="BA21" s="13" t="e">
        <f t="shared" si="5"/>
        <v>#N/A</v>
      </c>
      <c r="BC21" s="13">
        <f t="shared" si="6"/>
        <v>0</v>
      </c>
      <c r="BD21" s="13">
        <f t="shared" si="6"/>
        <v>0</v>
      </c>
      <c r="BE21" s="13">
        <f t="shared" si="6"/>
        <v>0</v>
      </c>
      <c r="BF21" s="13">
        <f t="shared" si="6"/>
        <v>0</v>
      </c>
      <c r="BG21" s="13">
        <f t="shared" si="6"/>
        <v>0</v>
      </c>
      <c r="BH21" s="13">
        <f t="shared" si="6"/>
        <v>0</v>
      </c>
    </row>
    <row r="22" spans="1:60" s="13" customFormat="1" ht="12.6" hidden="1" customHeight="1">
      <c r="A22" s="21" t="s">
        <v>170</v>
      </c>
      <c r="B22" s="22" t="s">
        <v>170</v>
      </c>
      <c r="C22" s="23">
        <v>0</v>
      </c>
      <c r="D22" s="24" t="e">
        <v>#N/A</v>
      </c>
      <c r="E22" s="24" t="s">
        <v>1</v>
      </c>
      <c r="F22" s="24" t="e">
        <v>#N/A</v>
      </c>
      <c r="G22" s="24" t="s">
        <v>2</v>
      </c>
      <c r="H22" s="24" t="e">
        <v>#N/A</v>
      </c>
      <c r="I22" s="24" t="e">
        <v>#N/A</v>
      </c>
      <c r="J22" s="24" t="s">
        <v>0</v>
      </c>
      <c r="K22" s="25"/>
      <c r="L22" s="24">
        <v>0</v>
      </c>
      <c r="M22" s="26" t="e">
        <v>#N/A</v>
      </c>
      <c r="N22" s="24" t="s">
        <v>1</v>
      </c>
      <c r="O22" s="24" t="e">
        <v>#N/A</v>
      </c>
      <c r="P22" s="24" t="s">
        <v>2</v>
      </c>
      <c r="Q22" s="24" t="e">
        <v>#N/A</v>
      </c>
      <c r="R22" s="24" t="e">
        <v>#N/A</v>
      </c>
      <c r="S22" s="24" t="s">
        <v>0</v>
      </c>
      <c r="T22" s="25"/>
      <c r="U22" s="24">
        <v>0</v>
      </c>
      <c r="V22" s="26" t="e">
        <v>#N/A</v>
      </c>
      <c r="W22" s="24" t="s">
        <v>1</v>
      </c>
      <c r="X22" s="24" t="e">
        <v>#N/A</v>
      </c>
      <c r="Y22" s="24" t="s">
        <v>2</v>
      </c>
      <c r="Z22" s="24" t="e">
        <v>#N/A</v>
      </c>
      <c r="AA22" s="24" t="e">
        <v>#N/A</v>
      </c>
      <c r="AB22" s="24" t="s">
        <v>0</v>
      </c>
      <c r="AC22" s="25"/>
      <c r="AD22" s="24">
        <v>0</v>
      </c>
      <c r="AE22" s="26" t="e">
        <v>#N/A</v>
      </c>
      <c r="AF22" s="24" t="s">
        <v>1</v>
      </c>
      <c r="AG22" s="24" t="e">
        <v>#N/A</v>
      </c>
      <c r="AH22" s="24" t="s">
        <v>2</v>
      </c>
      <c r="AI22" s="24" t="e">
        <v>#N/A</v>
      </c>
      <c r="AJ22" s="24" t="e">
        <v>#N/A</v>
      </c>
      <c r="AK22" s="24" t="s">
        <v>0</v>
      </c>
      <c r="AL22" s="25"/>
      <c r="AV22" s="13" t="e">
        <f t="shared" si="0"/>
        <v>#N/A</v>
      </c>
      <c r="AW22" s="13" t="e">
        <f t="shared" si="1"/>
        <v>#N/A</v>
      </c>
      <c r="AX22" s="13" t="e">
        <f t="shared" si="2"/>
        <v>#N/A</v>
      </c>
      <c r="AY22" s="13" t="e">
        <f t="shared" si="3"/>
        <v>#N/A</v>
      </c>
      <c r="AZ22" s="13" t="e">
        <f t="shared" si="4"/>
        <v>#N/A</v>
      </c>
      <c r="BA22" s="13" t="e">
        <f t="shared" si="5"/>
        <v>#N/A</v>
      </c>
      <c r="BC22" s="13">
        <f t="shared" si="6"/>
        <v>0</v>
      </c>
      <c r="BD22" s="13">
        <f t="shared" si="6"/>
        <v>0</v>
      </c>
      <c r="BE22" s="13">
        <f t="shared" si="6"/>
        <v>0</v>
      </c>
      <c r="BF22" s="13">
        <f t="shared" si="6"/>
        <v>0</v>
      </c>
      <c r="BG22" s="13">
        <f t="shared" si="6"/>
        <v>0</v>
      </c>
      <c r="BH22" s="13">
        <f t="shared" si="6"/>
        <v>0</v>
      </c>
    </row>
    <row r="23" spans="1:60" s="13" customFormat="1" ht="12.75" hidden="1" customHeight="1">
      <c r="A23" s="27" t="s">
        <v>170</v>
      </c>
      <c r="B23" s="28" t="s">
        <v>170</v>
      </c>
      <c r="C23" s="29">
        <v>0</v>
      </c>
      <c r="D23" s="30" t="e">
        <v>#N/A</v>
      </c>
      <c r="E23" s="30" t="s">
        <v>1</v>
      </c>
      <c r="F23" s="30" t="e">
        <v>#N/A</v>
      </c>
      <c r="G23" s="30" t="s">
        <v>2</v>
      </c>
      <c r="H23" s="30" t="e">
        <v>#N/A</v>
      </c>
      <c r="I23" s="30" t="e">
        <v>#N/A</v>
      </c>
      <c r="J23" s="30" t="s">
        <v>0</v>
      </c>
      <c r="K23" s="31"/>
      <c r="L23" s="30">
        <v>0</v>
      </c>
      <c r="M23" s="32" t="e">
        <v>#N/A</v>
      </c>
      <c r="N23" s="30" t="s">
        <v>1</v>
      </c>
      <c r="O23" s="30" t="e">
        <v>#N/A</v>
      </c>
      <c r="P23" s="30" t="s">
        <v>2</v>
      </c>
      <c r="Q23" s="30" t="e">
        <v>#N/A</v>
      </c>
      <c r="R23" s="30" t="e">
        <v>#N/A</v>
      </c>
      <c r="S23" s="30" t="s">
        <v>0</v>
      </c>
      <c r="T23" s="31"/>
      <c r="U23" s="30">
        <v>0</v>
      </c>
      <c r="V23" s="32" t="e">
        <v>#N/A</v>
      </c>
      <c r="W23" s="30" t="s">
        <v>1</v>
      </c>
      <c r="X23" s="30" t="e">
        <v>#N/A</v>
      </c>
      <c r="Y23" s="30" t="s">
        <v>2</v>
      </c>
      <c r="Z23" s="30" t="e">
        <v>#N/A</v>
      </c>
      <c r="AA23" s="30" t="e">
        <v>#N/A</v>
      </c>
      <c r="AB23" s="30" t="s">
        <v>0</v>
      </c>
      <c r="AC23" s="31"/>
      <c r="AD23" s="30">
        <v>0</v>
      </c>
      <c r="AE23" s="32" t="e">
        <v>#N/A</v>
      </c>
      <c r="AF23" s="30" t="s">
        <v>1</v>
      </c>
      <c r="AG23" s="30" t="e">
        <v>#N/A</v>
      </c>
      <c r="AH23" s="30" t="s">
        <v>2</v>
      </c>
      <c r="AI23" s="30" t="e">
        <v>#N/A</v>
      </c>
      <c r="AJ23" s="30" t="e">
        <v>#N/A</v>
      </c>
      <c r="AK23" s="30" t="s">
        <v>0</v>
      </c>
      <c r="AL23" s="31"/>
      <c r="AV23" s="13" t="e">
        <f t="shared" si="0"/>
        <v>#N/A</v>
      </c>
      <c r="AW23" s="13" t="e">
        <f t="shared" si="1"/>
        <v>#N/A</v>
      </c>
      <c r="AX23" s="13" t="e">
        <f t="shared" si="2"/>
        <v>#N/A</v>
      </c>
      <c r="AY23" s="13" t="e">
        <f t="shared" si="3"/>
        <v>#N/A</v>
      </c>
      <c r="AZ23" s="13" t="e">
        <f t="shared" si="4"/>
        <v>#N/A</v>
      </c>
      <c r="BA23" s="13" t="e">
        <f t="shared" si="5"/>
        <v>#N/A</v>
      </c>
      <c r="BC23" s="13">
        <f t="shared" si="6"/>
        <v>0</v>
      </c>
      <c r="BD23" s="13">
        <f t="shared" si="6"/>
        <v>0</v>
      </c>
      <c r="BE23" s="13">
        <f t="shared" si="6"/>
        <v>0</v>
      </c>
      <c r="BF23" s="13">
        <f t="shared" si="6"/>
        <v>0</v>
      </c>
      <c r="BG23" s="13">
        <f t="shared" si="6"/>
        <v>0</v>
      </c>
      <c r="BH23" s="13">
        <f t="shared" si="6"/>
        <v>0</v>
      </c>
    </row>
    <row r="24" spans="1:60" s="13" customFormat="1" ht="12.75" hidden="1" customHeight="1">
      <c r="A24" s="14" t="s">
        <v>170</v>
      </c>
      <c r="B24" s="15" t="s">
        <v>170</v>
      </c>
      <c r="C24" s="16">
        <v>0</v>
      </c>
      <c r="D24" s="17" t="e">
        <v>#N/A</v>
      </c>
      <c r="E24" s="17" t="s">
        <v>1</v>
      </c>
      <c r="F24" s="17" t="e">
        <v>#N/A</v>
      </c>
      <c r="G24" s="17" t="s">
        <v>2</v>
      </c>
      <c r="H24" s="17" t="e">
        <v>#N/A</v>
      </c>
      <c r="I24" s="17" t="e">
        <v>#N/A</v>
      </c>
      <c r="J24" s="17" t="s">
        <v>0</v>
      </c>
      <c r="K24" s="18"/>
      <c r="L24" s="17">
        <v>0</v>
      </c>
      <c r="M24" s="19" t="e">
        <v>#N/A</v>
      </c>
      <c r="N24" s="17" t="s">
        <v>1</v>
      </c>
      <c r="O24" s="17" t="e">
        <v>#N/A</v>
      </c>
      <c r="P24" s="17" t="s">
        <v>2</v>
      </c>
      <c r="Q24" s="17" t="e">
        <v>#N/A</v>
      </c>
      <c r="R24" s="17" t="e">
        <v>#N/A</v>
      </c>
      <c r="S24" s="17" t="s">
        <v>0</v>
      </c>
      <c r="T24" s="18"/>
      <c r="U24" s="17">
        <v>0</v>
      </c>
      <c r="V24" s="19" t="e">
        <v>#N/A</v>
      </c>
      <c r="W24" s="17" t="s">
        <v>1</v>
      </c>
      <c r="X24" s="17" t="e">
        <v>#N/A</v>
      </c>
      <c r="Y24" s="17" t="s">
        <v>2</v>
      </c>
      <c r="Z24" s="17" t="e">
        <v>#N/A</v>
      </c>
      <c r="AA24" s="17" t="e">
        <v>#N/A</v>
      </c>
      <c r="AB24" s="17" t="s">
        <v>0</v>
      </c>
      <c r="AC24" s="18"/>
      <c r="AD24" s="17">
        <v>0</v>
      </c>
      <c r="AE24" s="19" t="e">
        <v>#N/A</v>
      </c>
      <c r="AF24" s="17" t="s">
        <v>1</v>
      </c>
      <c r="AG24" s="17" t="e">
        <v>#N/A</v>
      </c>
      <c r="AH24" s="17" t="s">
        <v>2</v>
      </c>
      <c r="AI24" s="17" t="e">
        <v>#N/A</v>
      </c>
      <c r="AJ24" s="17" t="e">
        <v>#N/A</v>
      </c>
      <c r="AK24" s="17" t="s">
        <v>0</v>
      </c>
      <c r="AL24" s="18"/>
      <c r="AV24" s="13" t="e">
        <f t="shared" si="0"/>
        <v>#N/A</v>
      </c>
      <c r="AW24" s="13" t="e">
        <f t="shared" si="1"/>
        <v>#N/A</v>
      </c>
      <c r="AX24" s="13" t="e">
        <f t="shared" si="2"/>
        <v>#N/A</v>
      </c>
      <c r="AY24" s="13" t="e">
        <f t="shared" si="3"/>
        <v>#N/A</v>
      </c>
      <c r="AZ24" s="13" t="e">
        <f t="shared" si="4"/>
        <v>#N/A</v>
      </c>
      <c r="BA24" s="13" t="e">
        <f t="shared" si="5"/>
        <v>#N/A</v>
      </c>
      <c r="BC24" s="13">
        <f t="shared" si="6"/>
        <v>0</v>
      </c>
      <c r="BD24" s="13">
        <f t="shared" si="6"/>
        <v>0</v>
      </c>
      <c r="BE24" s="13">
        <f t="shared" si="6"/>
        <v>0</v>
      </c>
      <c r="BF24" s="13">
        <f t="shared" si="6"/>
        <v>0</v>
      </c>
      <c r="BG24" s="13">
        <f t="shared" si="6"/>
        <v>0</v>
      </c>
      <c r="BH24" s="13">
        <f t="shared" si="6"/>
        <v>0</v>
      </c>
    </row>
    <row r="25" spans="1:60" s="13" customFormat="1" ht="12.75" hidden="1" customHeight="1">
      <c r="A25" s="21" t="s">
        <v>170</v>
      </c>
      <c r="B25" s="22" t="s">
        <v>170</v>
      </c>
      <c r="C25" s="23">
        <v>0</v>
      </c>
      <c r="D25" s="24" t="e">
        <v>#N/A</v>
      </c>
      <c r="E25" s="24" t="s">
        <v>1</v>
      </c>
      <c r="F25" s="24" t="e">
        <v>#N/A</v>
      </c>
      <c r="G25" s="24" t="s">
        <v>2</v>
      </c>
      <c r="H25" s="24" t="e">
        <v>#N/A</v>
      </c>
      <c r="I25" s="24" t="e">
        <v>#N/A</v>
      </c>
      <c r="J25" s="24" t="s">
        <v>0</v>
      </c>
      <c r="K25" s="25"/>
      <c r="L25" s="24">
        <v>0</v>
      </c>
      <c r="M25" s="26" t="e">
        <v>#N/A</v>
      </c>
      <c r="N25" s="24" t="s">
        <v>1</v>
      </c>
      <c r="O25" s="24" t="e">
        <v>#N/A</v>
      </c>
      <c r="P25" s="24" t="s">
        <v>2</v>
      </c>
      <c r="Q25" s="24" t="e">
        <v>#N/A</v>
      </c>
      <c r="R25" s="24" t="e">
        <v>#N/A</v>
      </c>
      <c r="S25" s="24" t="s">
        <v>0</v>
      </c>
      <c r="T25" s="25"/>
      <c r="U25" s="24">
        <v>0</v>
      </c>
      <c r="V25" s="26" t="e">
        <v>#N/A</v>
      </c>
      <c r="W25" s="24" t="s">
        <v>1</v>
      </c>
      <c r="X25" s="24" t="e">
        <v>#N/A</v>
      </c>
      <c r="Y25" s="24" t="s">
        <v>2</v>
      </c>
      <c r="Z25" s="24" t="e">
        <v>#N/A</v>
      </c>
      <c r="AA25" s="24" t="e">
        <v>#N/A</v>
      </c>
      <c r="AB25" s="24" t="s">
        <v>0</v>
      </c>
      <c r="AC25" s="25"/>
      <c r="AD25" s="24">
        <v>0</v>
      </c>
      <c r="AE25" s="26" t="e">
        <v>#N/A</v>
      </c>
      <c r="AF25" s="24" t="s">
        <v>1</v>
      </c>
      <c r="AG25" s="24" t="e">
        <v>#N/A</v>
      </c>
      <c r="AH25" s="24" t="s">
        <v>2</v>
      </c>
      <c r="AI25" s="24" t="e">
        <v>#N/A</v>
      </c>
      <c r="AJ25" s="24" t="e">
        <v>#N/A</v>
      </c>
      <c r="AK25" s="24" t="s">
        <v>0</v>
      </c>
      <c r="AL25" s="25"/>
      <c r="AV25" s="13" t="e">
        <f t="shared" si="0"/>
        <v>#N/A</v>
      </c>
      <c r="AW25" s="13" t="e">
        <f t="shared" si="1"/>
        <v>#N/A</v>
      </c>
      <c r="AX25" s="13" t="e">
        <f t="shared" si="2"/>
        <v>#N/A</v>
      </c>
      <c r="AY25" s="13" t="e">
        <f t="shared" si="3"/>
        <v>#N/A</v>
      </c>
      <c r="AZ25" s="13" t="e">
        <f t="shared" si="4"/>
        <v>#N/A</v>
      </c>
      <c r="BA25" s="13" t="e">
        <f t="shared" si="5"/>
        <v>#N/A</v>
      </c>
      <c r="BC25" s="13">
        <f t="shared" si="6"/>
        <v>0</v>
      </c>
      <c r="BD25" s="13">
        <f t="shared" si="6"/>
        <v>0</v>
      </c>
      <c r="BE25" s="13">
        <f t="shared" si="6"/>
        <v>0</v>
      </c>
      <c r="BF25" s="13">
        <f t="shared" si="6"/>
        <v>0</v>
      </c>
      <c r="BG25" s="13">
        <f t="shared" si="6"/>
        <v>0</v>
      </c>
      <c r="BH25" s="13">
        <f t="shared" si="6"/>
        <v>0</v>
      </c>
    </row>
    <row r="26" spans="1:60" s="13" customFormat="1" ht="12.75" customHeight="1">
      <c r="A26" s="33"/>
      <c r="B26" s="34"/>
      <c r="C26" s="35"/>
      <c r="D26" s="36"/>
      <c r="E26" s="36"/>
      <c r="F26" s="36"/>
      <c r="G26" s="36"/>
      <c r="H26" s="36"/>
      <c r="I26" s="36"/>
      <c r="J26" s="36"/>
      <c r="K26" s="36"/>
      <c r="L26" s="12"/>
      <c r="M26" s="12"/>
      <c r="N26" s="12"/>
      <c r="O26" s="12"/>
      <c r="P26" s="12"/>
      <c r="Q26" s="12"/>
      <c r="R26" s="12"/>
      <c r="S26" s="12"/>
      <c r="T26" s="12"/>
      <c r="U26" s="12"/>
      <c r="V26" s="12"/>
      <c r="W26" s="12"/>
      <c r="X26" s="12"/>
      <c r="Y26" s="12"/>
      <c r="Z26" s="12"/>
      <c r="AA26" s="12"/>
      <c r="AB26" s="12"/>
      <c r="AC26" s="12"/>
      <c r="AD26" s="12"/>
      <c r="AE26" s="36"/>
      <c r="AF26" s="36"/>
      <c r="AG26" s="36"/>
      <c r="AH26" s="36"/>
      <c r="AI26" s="36"/>
      <c r="AJ26" s="36"/>
      <c r="AK26" s="36"/>
      <c r="AL26" s="36"/>
    </row>
    <row r="27" spans="1:60" s="13" customFormat="1" ht="15.75" customHeight="1">
      <c r="A27" s="37"/>
      <c r="B27" s="38"/>
      <c r="C27" s="39"/>
      <c r="D27" s="52" t="s">
        <v>171</v>
      </c>
      <c r="E27" s="52"/>
      <c r="F27" s="52"/>
      <c r="G27" s="52"/>
      <c r="H27" s="52"/>
      <c r="I27" s="52"/>
      <c r="J27" s="52"/>
      <c r="K27" s="52"/>
      <c r="L27" s="40"/>
      <c r="M27" s="41"/>
      <c r="N27" s="41"/>
      <c r="O27" s="41"/>
      <c r="P27" s="41"/>
      <c r="Q27" s="41"/>
      <c r="R27" s="41"/>
      <c r="S27" s="41"/>
      <c r="T27" s="41"/>
      <c r="U27" s="41"/>
      <c r="V27" s="41"/>
      <c r="W27" s="41"/>
      <c r="X27" s="41"/>
      <c r="Y27" s="41"/>
      <c r="Z27" s="41"/>
      <c r="AA27" s="41"/>
      <c r="AB27" s="41"/>
      <c r="AC27" s="41"/>
      <c r="AD27" s="41"/>
      <c r="AE27" s="53"/>
      <c r="AF27" s="53"/>
      <c r="AG27" s="53"/>
      <c r="AH27" s="53"/>
      <c r="AI27" s="53"/>
      <c r="AJ27" s="53"/>
      <c r="AK27" s="53"/>
      <c r="AL27" s="53"/>
    </row>
    <row r="28" spans="1:60" s="13" customFormat="1" ht="13.8" customHeight="1">
      <c r="A28" s="5">
        <v>18</v>
      </c>
      <c r="B28" s="6">
        <v>0.3125</v>
      </c>
      <c r="C28" s="7">
        <v>137</v>
      </c>
      <c r="D28" s="8" t="s">
        <v>172</v>
      </c>
      <c r="E28" s="8" t="s">
        <v>1</v>
      </c>
      <c r="F28" s="8" t="s">
        <v>8</v>
      </c>
      <c r="G28" s="9" t="s">
        <v>2</v>
      </c>
      <c r="H28" s="8" t="s">
        <v>173</v>
      </c>
      <c r="I28" s="8" t="s">
        <v>10</v>
      </c>
      <c r="J28" s="8" t="s">
        <v>0</v>
      </c>
      <c r="K28" s="10"/>
      <c r="L28" s="8">
        <v>150</v>
      </c>
      <c r="M28" s="11" t="s">
        <v>274</v>
      </c>
      <c r="N28" s="8" t="s">
        <v>1</v>
      </c>
      <c r="O28" s="8" t="s">
        <v>156</v>
      </c>
      <c r="P28" s="9" t="s">
        <v>2</v>
      </c>
      <c r="Q28" s="8" t="s">
        <v>163</v>
      </c>
      <c r="R28" s="8" t="s">
        <v>23</v>
      </c>
      <c r="S28" s="8" t="s">
        <v>0</v>
      </c>
      <c r="T28" s="10"/>
      <c r="U28" s="8">
        <v>123</v>
      </c>
      <c r="V28" s="11" t="s">
        <v>174</v>
      </c>
      <c r="W28" s="8" t="s">
        <v>1</v>
      </c>
      <c r="X28" s="8" t="s">
        <v>15</v>
      </c>
      <c r="Y28" s="9" t="s">
        <v>2</v>
      </c>
      <c r="Z28" s="8" t="s">
        <v>175</v>
      </c>
      <c r="AA28" s="8" t="s">
        <v>10</v>
      </c>
      <c r="AB28" s="8" t="s">
        <v>0</v>
      </c>
      <c r="AC28" s="10"/>
      <c r="AD28" s="8">
        <v>0</v>
      </c>
      <c r="AE28" s="11" t="e">
        <v>#N/A</v>
      </c>
      <c r="AF28" s="8" t="s">
        <v>1</v>
      </c>
      <c r="AG28" s="8" t="e">
        <v>#N/A</v>
      </c>
      <c r="AH28" s="9" t="s">
        <v>2</v>
      </c>
      <c r="AI28" s="8" t="e">
        <v>#N/A</v>
      </c>
      <c r="AJ28" s="8" t="e">
        <v>#N/A</v>
      </c>
      <c r="AK28" s="8" t="s">
        <v>0</v>
      </c>
      <c r="AL28" s="10"/>
      <c r="AV28" s="13">
        <f t="shared" ref="AV28:AV49" si="7">IF(H28=Q28,1,0)</f>
        <v>0</v>
      </c>
      <c r="AW28" s="13">
        <f t="shared" ref="AW28:AW49" si="8">IF(H28=Z28,1,0)</f>
        <v>0</v>
      </c>
      <c r="AX28" s="13" t="e">
        <f t="shared" ref="AX28:AX49" si="9">IF(H28=AI28,1,0)</f>
        <v>#N/A</v>
      </c>
      <c r="AY28" s="13">
        <f t="shared" ref="AY28:AY49" si="10">IF(Z28=Q28,1,0)</f>
        <v>0</v>
      </c>
      <c r="AZ28" s="13" t="e">
        <f t="shared" ref="AZ28:AZ49" si="11">IF(AI28=Q28,1,0)</f>
        <v>#N/A</v>
      </c>
      <c r="BA28" s="13" t="e">
        <f t="shared" ref="BA28:BA49" si="12">IF(Z28=AI28,1,0)</f>
        <v>#N/A</v>
      </c>
      <c r="BC28" s="13">
        <f t="shared" ref="BC28:BH49" si="13">IFERROR(AV28,0)</f>
        <v>0</v>
      </c>
      <c r="BD28" s="13">
        <f t="shared" si="13"/>
        <v>0</v>
      </c>
      <c r="BE28" s="13">
        <f t="shared" si="13"/>
        <v>0</v>
      </c>
      <c r="BF28" s="13">
        <f t="shared" si="13"/>
        <v>0</v>
      </c>
      <c r="BG28" s="13">
        <f t="shared" si="13"/>
        <v>0</v>
      </c>
      <c r="BH28" s="13">
        <f t="shared" si="13"/>
        <v>0</v>
      </c>
    </row>
    <row r="29" spans="1:60" s="13" customFormat="1" ht="13.8" customHeight="1">
      <c r="A29" s="14">
        <v>19</v>
      </c>
      <c r="B29" s="15">
        <v>0.31874999999999998</v>
      </c>
      <c r="C29" s="16">
        <v>124</v>
      </c>
      <c r="D29" s="17" t="s">
        <v>178</v>
      </c>
      <c r="E29" s="17" t="s">
        <v>1</v>
      </c>
      <c r="F29" s="17" t="s">
        <v>15</v>
      </c>
      <c r="G29" s="17" t="s">
        <v>2</v>
      </c>
      <c r="H29" s="17" t="s">
        <v>179</v>
      </c>
      <c r="I29" s="17" t="s">
        <v>23</v>
      </c>
      <c r="J29" s="17" t="s">
        <v>0</v>
      </c>
      <c r="K29" s="18"/>
      <c r="L29" s="17">
        <v>138</v>
      </c>
      <c r="M29" s="19" t="s">
        <v>180</v>
      </c>
      <c r="N29" s="17" t="s">
        <v>1</v>
      </c>
      <c r="O29" s="17" t="s">
        <v>181</v>
      </c>
      <c r="P29" s="17" t="s">
        <v>2</v>
      </c>
      <c r="Q29" s="17" t="s">
        <v>182</v>
      </c>
      <c r="R29" s="17" t="s">
        <v>17</v>
      </c>
      <c r="S29" s="17" t="s">
        <v>0</v>
      </c>
      <c r="T29" s="18"/>
      <c r="U29" s="17">
        <v>151</v>
      </c>
      <c r="V29" s="19" t="s">
        <v>183</v>
      </c>
      <c r="W29" s="17" t="s">
        <v>1</v>
      </c>
      <c r="X29" s="17" t="s">
        <v>156</v>
      </c>
      <c r="Y29" s="17" t="s">
        <v>2</v>
      </c>
      <c r="Z29" s="17" t="s">
        <v>163</v>
      </c>
      <c r="AA29" s="17" t="s">
        <v>23</v>
      </c>
      <c r="AB29" s="17" t="s">
        <v>0</v>
      </c>
      <c r="AC29" s="18"/>
      <c r="AD29" s="17">
        <v>110</v>
      </c>
      <c r="AE29" s="19" t="s">
        <v>184</v>
      </c>
      <c r="AF29" s="17" t="s">
        <v>1</v>
      </c>
      <c r="AG29" s="17" t="s">
        <v>91</v>
      </c>
      <c r="AH29" s="17" t="s">
        <v>2</v>
      </c>
      <c r="AI29" s="17" t="s">
        <v>185</v>
      </c>
      <c r="AJ29" s="17" t="s">
        <v>23</v>
      </c>
      <c r="AK29" s="17" t="s">
        <v>0</v>
      </c>
      <c r="AL29" s="18"/>
      <c r="AV29" s="13">
        <f t="shared" si="7"/>
        <v>0</v>
      </c>
      <c r="AW29" s="13">
        <f t="shared" si="8"/>
        <v>0</v>
      </c>
      <c r="AX29" s="13">
        <f t="shared" si="9"/>
        <v>0</v>
      </c>
      <c r="AY29" s="13">
        <f t="shared" si="10"/>
        <v>0</v>
      </c>
      <c r="AZ29" s="13">
        <f t="shared" si="11"/>
        <v>0</v>
      </c>
      <c r="BA29" s="13">
        <f t="shared" si="12"/>
        <v>0</v>
      </c>
      <c r="BC29" s="13">
        <f t="shared" si="13"/>
        <v>0</v>
      </c>
      <c r="BD29" s="13">
        <f t="shared" si="13"/>
        <v>0</v>
      </c>
      <c r="BE29" s="13">
        <f t="shared" si="13"/>
        <v>0</v>
      </c>
      <c r="BF29" s="13">
        <f t="shared" si="13"/>
        <v>0</v>
      </c>
      <c r="BG29" s="13">
        <f t="shared" si="13"/>
        <v>0</v>
      </c>
      <c r="BH29" s="13">
        <f t="shared" si="13"/>
        <v>0</v>
      </c>
    </row>
    <row r="30" spans="1:60" s="13" customFormat="1" ht="13.8" customHeight="1">
      <c r="A30" s="14">
        <v>20</v>
      </c>
      <c r="B30" s="15">
        <v>0.32499999999999996</v>
      </c>
      <c r="C30" s="16">
        <v>152</v>
      </c>
      <c r="D30" s="17" t="s">
        <v>186</v>
      </c>
      <c r="E30" s="17" t="s">
        <v>1</v>
      </c>
      <c r="F30" s="17" t="s">
        <v>156</v>
      </c>
      <c r="G30" s="17" t="s">
        <v>2</v>
      </c>
      <c r="H30" s="17" t="s">
        <v>163</v>
      </c>
      <c r="I30" s="17" t="s">
        <v>10</v>
      </c>
      <c r="J30" s="17" t="s">
        <v>0</v>
      </c>
      <c r="K30" s="18"/>
      <c r="L30" s="17">
        <v>125</v>
      </c>
      <c r="M30" s="19" t="s">
        <v>187</v>
      </c>
      <c r="N30" s="17" t="s">
        <v>1</v>
      </c>
      <c r="O30" s="17" t="s">
        <v>15</v>
      </c>
      <c r="P30" s="17" t="s">
        <v>2</v>
      </c>
      <c r="Q30" s="17" t="s">
        <v>188</v>
      </c>
      <c r="R30" s="17" t="s">
        <v>17</v>
      </c>
      <c r="S30" s="17" t="s">
        <v>0</v>
      </c>
      <c r="T30" s="18"/>
      <c r="U30" s="17">
        <v>111</v>
      </c>
      <c r="V30" s="19" t="s">
        <v>189</v>
      </c>
      <c r="W30" s="17" t="s">
        <v>1</v>
      </c>
      <c r="X30" s="17" t="s">
        <v>91</v>
      </c>
      <c r="Y30" s="17" t="s">
        <v>2</v>
      </c>
      <c r="Z30" s="17" t="s">
        <v>190</v>
      </c>
      <c r="AA30" s="17" t="s">
        <v>17</v>
      </c>
      <c r="AB30" s="17" t="s">
        <v>0</v>
      </c>
      <c r="AC30" s="18"/>
      <c r="AD30" s="17">
        <v>139</v>
      </c>
      <c r="AE30" s="19" t="s">
        <v>191</v>
      </c>
      <c r="AF30" s="17" t="s">
        <v>1</v>
      </c>
      <c r="AG30" s="17" t="s">
        <v>54</v>
      </c>
      <c r="AH30" s="17" t="s">
        <v>2</v>
      </c>
      <c r="AI30" s="17" t="s">
        <v>192</v>
      </c>
      <c r="AJ30" s="17" t="s">
        <v>17</v>
      </c>
      <c r="AK30" s="17" t="s">
        <v>0</v>
      </c>
      <c r="AL30" s="18"/>
      <c r="AV30" s="13">
        <f t="shared" si="7"/>
        <v>0</v>
      </c>
      <c r="AW30" s="13">
        <f t="shared" si="8"/>
        <v>0</v>
      </c>
      <c r="AX30" s="13">
        <f t="shared" si="9"/>
        <v>0</v>
      </c>
      <c r="AY30" s="13">
        <f t="shared" si="10"/>
        <v>0</v>
      </c>
      <c r="AZ30" s="13">
        <f t="shared" si="11"/>
        <v>0</v>
      </c>
      <c r="BA30" s="13">
        <f t="shared" si="12"/>
        <v>0</v>
      </c>
      <c r="BC30" s="13">
        <f t="shared" si="13"/>
        <v>0</v>
      </c>
      <c r="BD30" s="13">
        <f t="shared" si="13"/>
        <v>0</v>
      </c>
      <c r="BE30" s="13">
        <f t="shared" si="13"/>
        <v>0</v>
      </c>
      <c r="BF30" s="13">
        <f t="shared" si="13"/>
        <v>0</v>
      </c>
      <c r="BG30" s="13">
        <f t="shared" si="13"/>
        <v>0</v>
      </c>
      <c r="BH30" s="13">
        <f t="shared" si="13"/>
        <v>0</v>
      </c>
    </row>
    <row r="31" spans="1:60" s="13" customFormat="1" ht="13.8" customHeight="1">
      <c r="A31" s="14">
        <v>21</v>
      </c>
      <c r="B31" s="15">
        <v>0.33124999999999993</v>
      </c>
      <c r="C31" s="16">
        <v>153</v>
      </c>
      <c r="D31" s="17" t="s">
        <v>193</v>
      </c>
      <c r="E31" s="17" t="s">
        <v>1</v>
      </c>
      <c r="F31" s="17" t="s">
        <v>28</v>
      </c>
      <c r="G31" s="17" t="s">
        <v>2</v>
      </c>
      <c r="H31" s="17" t="s">
        <v>29</v>
      </c>
      <c r="I31" s="17" t="s">
        <v>17</v>
      </c>
      <c r="J31" s="17" t="s">
        <v>0</v>
      </c>
      <c r="K31" s="18"/>
      <c r="L31" s="17">
        <v>112</v>
      </c>
      <c r="M31" s="19" t="s">
        <v>194</v>
      </c>
      <c r="N31" s="17" t="s">
        <v>1</v>
      </c>
      <c r="O31" s="17" t="s">
        <v>91</v>
      </c>
      <c r="P31" s="17" t="s">
        <v>2</v>
      </c>
      <c r="Q31" s="17" t="s">
        <v>195</v>
      </c>
      <c r="R31" s="17" t="s">
        <v>10</v>
      </c>
      <c r="S31" s="17" t="s">
        <v>0</v>
      </c>
      <c r="T31" s="18"/>
      <c r="U31" s="17">
        <v>126</v>
      </c>
      <c r="V31" s="19" t="s">
        <v>196</v>
      </c>
      <c r="W31" s="17" t="s">
        <v>1</v>
      </c>
      <c r="X31" s="17" t="s">
        <v>31</v>
      </c>
      <c r="Y31" s="17" t="s">
        <v>2</v>
      </c>
      <c r="Z31" s="17" t="s">
        <v>197</v>
      </c>
      <c r="AA31" s="17" t="s">
        <v>17</v>
      </c>
      <c r="AB31" s="17" t="s">
        <v>0</v>
      </c>
      <c r="AC31" s="18"/>
      <c r="AD31" s="17">
        <v>140</v>
      </c>
      <c r="AE31" s="19" t="s">
        <v>198</v>
      </c>
      <c r="AF31" s="17" t="s">
        <v>1</v>
      </c>
      <c r="AG31" s="17" t="s">
        <v>54</v>
      </c>
      <c r="AH31" s="17" t="s">
        <v>2</v>
      </c>
      <c r="AI31" s="17" t="s">
        <v>199</v>
      </c>
      <c r="AJ31" s="17" t="s">
        <v>10</v>
      </c>
      <c r="AK31" s="17" t="s">
        <v>0</v>
      </c>
      <c r="AL31" s="18"/>
      <c r="AV31" s="13">
        <f t="shared" si="7"/>
        <v>0</v>
      </c>
      <c r="AW31" s="13">
        <f t="shared" si="8"/>
        <v>0</v>
      </c>
      <c r="AX31" s="13">
        <f t="shared" si="9"/>
        <v>0</v>
      </c>
      <c r="AY31" s="13">
        <f t="shared" si="10"/>
        <v>0</v>
      </c>
      <c r="AZ31" s="13">
        <f t="shared" si="11"/>
        <v>0</v>
      </c>
      <c r="BA31" s="13">
        <f t="shared" si="12"/>
        <v>0</v>
      </c>
      <c r="BC31" s="13">
        <f t="shared" si="13"/>
        <v>0</v>
      </c>
      <c r="BD31" s="13">
        <f t="shared" si="13"/>
        <v>0</v>
      </c>
      <c r="BE31" s="13">
        <f t="shared" si="13"/>
        <v>0</v>
      </c>
      <c r="BF31" s="13">
        <f t="shared" si="13"/>
        <v>0</v>
      </c>
      <c r="BG31" s="13">
        <f t="shared" si="13"/>
        <v>0</v>
      </c>
      <c r="BH31" s="13">
        <f t="shared" si="13"/>
        <v>0</v>
      </c>
    </row>
    <row r="32" spans="1:60" s="13" customFormat="1" ht="13.8" customHeight="1">
      <c r="A32" s="14">
        <v>22</v>
      </c>
      <c r="B32" s="15">
        <v>0.33749999999999991</v>
      </c>
      <c r="C32" s="16">
        <v>113</v>
      </c>
      <c r="D32" s="17" t="s">
        <v>200</v>
      </c>
      <c r="E32" s="17" t="s">
        <v>1</v>
      </c>
      <c r="F32" s="17" t="s">
        <v>91</v>
      </c>
      <c r="G32" s="17" t="s">
        <v>2</v>
      </c>
      <c r="H32" s="17" t="s">
        <v>201</v>
      </c>
      <c r="I32" s="17" t="s">
        <v>17</v>
      </c>
      <c r="J32" s="17" t="s">
        <v>0</v>
      </c>
      <c r="K32" s="18"/>
      <c r="L32" s="17">
        <v>154</v>
      </c>
      <c r="M32" s="19" t="s">
        <v>202</v>
      </c>
      <c r="N32" s="17" t="s">
        <v>1</v>
      </c>
      <c r="O32" s="17" t="s">
        <v>28</v>
      </c>
      <c r="P32" s="17" t="s">
        <v>2</v>
      </c>
      <c r="Q32" s="17" t="s">
        <v>29</v>
      </c>
      <c r="R32" s="17" t="s">
        <v>10</v>
      </c>
      <c r="S32" s="17" t="s">
        <v>0</v>
      </c>
      <c r="T32" s="18"/>
      <c r="U32" s="17">
        <v>141</v>
      </c>
      <c r="V32" s="19" t="s">
        <v>203</v>
      </c>
      <c r="W32" s="17" t="s">
        <v>1</v>
      </c>
      <c r="X32" s="17" t="s">
        <v>84</v>
      </c>
      <c r="Y32" s="17" t="s">
        <v>2</v>
      </c>
      <c r="Z32" s="17" t="s">
        <v>204</v>
      </c>
      <c r="AA32" s="17" t="s">
        <v>10</v>
      </c>
      <c r="AB32" s="17" t="s">
        <v>0</v>
      </c>
      <c r="AC32" s="18"/>
      <c r="AD32" s="17">
        <v>127</v>
      </c>
      <c r="AE32" s="19" t="s">
        <v>205</v>
      </c>
      <c r="AF32" s="17" t="s">
        <v>1</v>
      </c>
      <c r="AG32" s="17" t="s">
        <v>31</v>
      </c>
      <c r="AH32" s="17" t="s">
        <v>2</v>
      </c>
      <c r="AI32" s="17" t="s">
        <v>206</v>
      </c>
      <c r="AJ32" s="17" t="s">
        <v>10</v>
      </c>
      <c r="AK32" s="17" t="s">
        <v>0</v>
      </c>
      <c r="AL32" s="18"/>
      <c r="AV32" s="13">
        <f t="shared" si="7"/>
        <v>0</v>
      </c>
      <c r="AW32" s="13">
        <f t="shared" si="8"/>
        <v>0</v>
      </c>
      <c r="AX32" s="13">
        <f t="shared" si="9"/>
        <v>0</v>
      </c>
      <c r="AY32" s="13">
        <f t="shared" si="10"/>
        <v>0</v>
      </c>
      <c r="AZ32" s="13">
        <f t="shared" si="11"/>
        <v>0</v>
      </c>
      <c r="BA32" s="13">
        <f t="shared" si="12"/>
        <v>0</v>
      </c>
      <c r="BC32" s="13">
        <f t="shared" si="13"/>
        <v>0</v>
      </c>
      <c r="BD32" s="13">
        <f t="shared" si="13"/>
        <v>0</v>
      </c>
      <c r="BE32" s="13">
        <f t="shared" si="13"/>
        <v>0</v>
      </c>
      <c r="BF32" s="13">
        <f t="shared" si="13"/>
        <v>0</v>
      </c>
      <c r="BG32" s="13">
        <f t="shared" si="13"/>
        <v>0</v>
      </c>
      <c r="BH32" s="13">
        <f t="shared" si="13"/>
        <v>0</v>
      </c>
    </row>
    <row r="33" spans="1:60" s="13" customFormat="1" ht="13.8" customHeight="1">
      <c r="A33" s="14">
        <v>23</v>
      </c>
      <c r="B33" s="15">
        <v>0.34374999999999989</v>
      </c>
      <c r="C33" s="16">
        <v>142</v>
      </c>
      <c r="D33" s="17" t="s">
        <v>207</v>
      </c>
      <c r="E33" s="17" t="s">
        <v>1</v>
      </c>
      <c r="F33" s="17" t="s">
        <v>84</v>
      </c>
      <c r="G33" s="17" t="s">
        <v>2</v>
      </c>
      <c r="H33" s="17" t="s">
        <v>208</v>
      </c>
      <c r="I33" s="17" t="s">
        <v>10</v>
      </c>
      <c r="J33" s="17" t="s">
        <v>0</v>
      </c>
      <c r="K33" s="18"/>
      <c r="L33" s="17">
        <v>114</v>
      </c>
      <c r="M33" s="19" t="s">
        <v>209</v>
      </c>
      <c r="N33" s="17" t="s">
        <v>1</v>
      </c>
      <c r="O33" s="17" t="s">
        <v>91</v>
      </c>
      <c r="P33" s="17" t="s">
        <v>2</v>
      </c>
      <c r="Q33" s="17" t="s">
        <v>201</v>
      </c>
      <c r="R33" s="17" t="s">
        <v>17</v>
      </c>
      <c r="S33" s="17" t="s">
        <v>0</v>
      </c>
      <c r="T33" s="18"/>
      <c r="U33" s="17">
        <v>128</v>
      </c>
      <c r="V33" s="19" t="s">
        <v>210</v>
      </c>
      <c r="W33" s="17" t="s">
        <v>1</v>
      </c>
      <c r="X33" s="17" t="s">
        <v>31</v>
      </c>
      <c r="Y33" s="17" t="s">
        <v>2</v>
      </c>
      <c r="Z33" s="17" t="s">
        <v>211</v>
      </c>
      <c r="AA33" s="17" t="s">
        <v>10</v>
      </c>
      <c r="AB33" s="17" t="s">
        <v>0</v>
      </c>
      <c r="AC33" s="18"/>
      <c r="AD33" s="17">
        <v>155</v>
      </c>
      <c r="AE33" s="19" t="s">
        <v>212</v>
      </c>
      <c r="AF33" s="17" t="s">
        <v>1</v>
      </c>
      <c r="AG33" s="17" t="s">
        <v>51</v>
      </c>
      <c r="AH33" s="17" t="s">
        <v>2</v>
      </c>
      <c r="AI33" s="17" t="s">
        <v>213</v>
      </c>
      <c r="AJ33" s="17" t="s">
        <v>10</v>
      </c>
      <c r="AK33" s="17" t="s">
        <v>0</v>
      </c>
      <c r="AL33" s="18"/>
      <c r="AV33" s="13">
        <f t="shared" si="7"/>
        <v>0</v>
      </c>
      <c r="AW33" s="13">
        <f t="shared" si="8"/>
        <v>0</v>
      </c>
      <c r="AX33" s="13">
        <f t="shared" si="9"/>
        <v>0</v>
      </c>
      <c r="AY33" s="13">
        <f t="shared" si="10"/>
        <v>0</v>
      </c>
      <c r="AZ33" s="13">
        <f t="shared" si="11"/>
        <v>0</v>
      </c>
      <c r="BA33" s="13">
        <f t="shared" si="12"/>
        <v>0</v>
      </c>
      <c r="BC33" s="13">
        <f t="shared" si="13"/>
        <v>0</v>
      </c>
      <c r="BD33" s="13">
        <f t="shared" si="13"/>
        <v>0</v>
      </c>
      <c r="BE33" s="13">
        <f t="shared" si="13"/>
        <v>0</v>
      </c>
      <c r="BF33" s="13">
        <f t="shared" si="13"/>
        <v>0</v>
      </c>
      <c r="BG33" s="13">
        <f t="shared" si="13"/>
        <v>0</v>
      </c>
      <c r="BH33" s="13">
        <f t="shared" si="13"/>
        <v>0</v>
      </c>
    </row>
    <row r="34" spans="1:60" s="13" customFormat="1" ht="13.8" customHeight="1">
      <c r="A34" s="14">
        <v>24</v>
      </c>
      <c r="B34" s="15">
        <v>0.34999999999999987</v>
      </c>
      <c r="C34" s="16">
        <v>101</v>
      </c>
      <c r="D34" s="17" t="s">
        <v>214</v>
      </c>
      <c r="E34" s="17" t="s">
        <v>1</v>
      </c>
      <c r="F34" s="17" t="s">
        <v>67</v>
      </c>
      <c r="G34" s="17" t="s">
        <v>2</v>
      </c>
      <c r="H34" s="17" t="s">
        <v>78</v>
      </c>
      <c r="I34" s="17" t="s">
        <v>10</v>
      </c>
      <c r="J34" s="17" t="s">
        <v>0</v>
      </c>
      <c r="K34" s="18"/>
      <c r="L34" s="17">
        <v>129</v>
      </c>
      <c r="M34" s="19" t="s">
        <v>215</v>
      </c>
      <c r="N34" s="17" t="s">
        <v>1</v>
      </c>
      <c r="O34" s="17" t="s">
        <v>31</v>
      </c>
      <c r="P34" s="17" t="s">
        <v>2</v>
      </c>
      <c r="Q34" s="17" t="s">
        <v>216</v>
      </c>
      <c r="R34" s="17" t="s">
        <v>17</v>
      </c>
      <c r="S34" s="17" t="s">
        <v>0</v>
      </c>
      <c r="T34" s="18"/>
      <c r="U34" s="17">
        <v>115</v>
      </c>
      <c r="V34" s="19" t="s">
        <v>217</v>
      </c>
      <c r="W34" s="17" t="s">
        <v>1</v>
      </c>
      <c r="X34" s="17" t="s">
        <v>99</v>
      </c>
      <c r="Y34" s="17" t="s">
        <v>2</v>
      </c>
      <c r="Z34" s="17" t="s">
        <v>218</v>
      </c>
      <c r="AA34" s="17" t="s">
        <v>17</v>
      </c>
      <c r="AB34" s="17" t="s">
        <v>0</v>
      </c>
      <c r="AC34" s="18"/>
      <c r="AD34" s="17">
        <v>143</v>
      </c>
      <c r="AE34" s="19" t="s">
        <v>219</v>
      </c>
      <c r="AF34" s="17" t="s">
        <v>1</v>
      </c>
      <c r="AG34" s="17" t="s">
        <v>84</v>
      </c>
      <c r="AH34" s="17" t="s">
        <v>2</v>
      </c>
      <c r="AI34" s="17" t="s">
        <v>220</v>
      </c>
      <c r="AJ34" s="17" t="s">
        <v>23</v>
      </c>
      <c r="AK34" s="17" t="s">
        <v>0</v>
      </c>
      <c r="AL34" s="18"/>
      <c r="AV34" s="13">
        <f t="shared" si="7"/>
        <v>0</v>
      </c>
      <c r="AW34" s="13">
        <f t="shared" si="8"/>
        <v>0</v>
      </c>
      <c r="AX34" s="13">
        <f t="shared" si="9"/>
        <v>0</v>
      </c>
      <c r="AY34" s="13">
        <f t="shared" si="10"/>
        <v>0</v>
      </c>
      <c r="AZ34" s="13">
        <f t="shared" si="11"/>
        <v>0</v>
      </c>
      <c r="BA34" s="13">
        <f t="shared" si="12"/>
        <v>0</v>
      </c>
      <c r="BC34" s="13">
        <f t="shared" si="13"/>
        <v>0</v>
      </c>
      <c r="BD34" s="13">
        <f t="shared" si="13"/>
        <v>0</v>
      </c>
      <c r="BE34" s="13">
        <f t="shared" si="13"/>
        <v>0</v>
      </c>
      <c r="BF34" s="13">
        <f t="shared" si="13"/>
        <v>0</v>
      </c>
      <c r="BG34" s="13">
        <f t="shared" si="13"/>
        <v>0</v>
      </c>
      <c r="BH34" s="13">
        <f t="shared" si="13"/>
        <v>0</v>
      </c>
    </row>
    <row r="35" spans="1:60" s="13" customFormat="1" ht="13.8" customHeight="1">
      <c r="A35" s="14">
        <v>25</v>
      </c>
      <c r="B35" s="15">
        <v>0.35624999999999984</v>
      </c>
      <c r="C35" s="16">
        <v>130</v>
      </c>
      <c r="D35" s="17" t="s">
        <v>221</v>
      </c>
      <c r="E35" s="17" t="s">
        <v>1</v>
      </c>
      <c r="F35" s="17" t="s">
        <v>31</v>
      </c>
      <c r="G35" s="17" t="s">
        <v>2</v>
      </c>
      <c r="H35" s="17" t="s">
        <v>216</v>
      </c>
      <c r="I35" s="17" t="s">
        <v>17</v>
      </c>
      <c r="J35" s="17" t="s">
        <v>0</v>
      </c>
      <c r="K35" s="18"/>
      <c r="L35" s="17">
        <v>102</v>
      </c>
      <c r="M35" s="19" t="s">
        <v>222</v>
      </c>
      <c r="N35" s="17" t="s">
        <v>1</v>
      </c>
      <c r="O35" s="17" t="s">
        <v>67</v>
      </c>
      <c r="P35" s="17" t="s">
        <v>2</v>
      </c>
      <c r="Q35" s="17" t="s">
        <v>223</v>
      </c>
      <c r="R35" s="17" t="s">
        <v>17</v>
      </c>
      <c r="S35" s="17" t="s">
        <v>0</v>
      </c>
      <c r="T35" s="18"/>
      <c r="U35" s="17">
        <v>144</v>
      </c>
      <c r="V35" s="19" t="s">
        <v>224</v>
      </c>
      <c r="W35" s="17" t="s">
        <v>1</v>
      </c>
      <c r="X35" s="17" t="s">
        <v>84</v>
      </c>
      <c r="Y35" s="17" t="s">
        <v>2</v>
      </c>
      <c r="Z35" s="17" t="s">
        <v>225</v>
      </c>
      <c r="AA35" s="17" t="s">
        <v>17</v>
      </c>
      <c r="AB35" s="17" t="s">
        <v>0</v>
      </c>
      <c r="AC35" s="18"/>
      <c r="AD35" s="17">
        <v>116</v>
      </c>
      <c r="AE35" s="19" t="s">
        <v>226</v>
      </c>
      <c r="AF35" s="17" t="s">
        <v>1</v>
      </c>
      <c r="AG35" s="17" t="s">
        <v>126</v>
      </c>
      <c r="AH35" s="17" t="s">
        <v>2</v>
      </c>
      <c r="AI35" s="17" t="s">
        <v>28</v>
      </c>
      <c r="AJ35" s="17" t="s">
        <v>10</v>
      </c>
      <c r="AK35" s="17" t="s">
        <v>0</v>
      </c>
      <c r="AL35" s="18"/>
      <c r="AV35" s="13">
        <f t="shared" si="7"/>
        <v>0</v>
      </c>
      <c r="AW35" s="13">
        <f t="shared" si="8"/>
        <v>0</v>
      </c>
      <c r="AX35" s="13">
        <f t="shared" si="9"/>
        <v>0</v>
      </c>
      <c r="AY35" s="13">
        <f t="shared" si="10"/>
        <v>0</v>
      </c>
      <c r="AZ35" s="13">
        <f t="shared" si="11"/>
        <v>0</v>
      </c>
      <c r="BA35" s="13">
        <f t="shared" si="12"/>
        <v>0</v>
      </c>
      <c r="BC35" s="13">
        <f t="shared" si="13"/>
        <v>0</v>
      </c>
      <c r="BD35" s="13">
        <f t="shared" si="13"/>
        <v>0</v>
      </c>
      <c r="BE35" s="13">
        <f t="shared" si="13"/>
        <v>0</v>
      </c>
      <c r="BF35" s="13">
        <f t="shared" si="13"/>
        <v>0</v>
      </c>
      <c r="BG35" s="13">
        <f t="shared" si="13"/>
        <v>0</v>
      </c>
      <c r="BH35" s="13">
        <f t="shared" si="13"/>
        <v>0</v>
      </c>
    </row>
    <row r="36" spans="1:60" s="13" customFormat="1" ht="13.8" customHeight="1">
      <c r="A36" s="14">
        <v>26</v>
      </c>
      <c r="B36" s="15">
        <v>0.36249999999999982</v>
      </c>
      <c r="C36" s="16">
        <v>145</v>
      </c>
      <c r="D36" s="17" t="s">
        <v>227</v>
      </c>
      <c r="E36" s="17" t="s">
        <v>1</v>
      </c>
      <c r="F36" s="17" t="s">
        <v>96</v>
      </c>
      <c r="G36" s="17" t="s">
        <v>2</v>
      </c>
      <c r="H36" s="17" t="s">
        <v>228</v>
      </c>
      <c r="I36" s="17" t="s">
        <v>17</v>
      </c>
      <c r="J36" s="17" t="s">
        <v>0</v>
      </c>
      <c r="K36" s="18"/>
      <c r="L36" s="17">
        <v>131</v>
      </c>
      <c r="M36" s="19" t="s">
        <v>229</v>
      </c>
      <c r="N36" s="17" t="s">
        <v>1</v>
      </c>
      <c r="O36" s="17" t="s">
        <v>141</v>
      </c>
      <c r="P36" s="17" t="s">
        <v>2</v>
      </c>
      <c r="Q36" s="17" t="s">
        <v>230</v>
      </c>
      <c r="R36" s="17" t="s">
        <v>17</v>
      </c>
      <c r="S36" s="17" t="s">
        <v>0</v>
      </c>
      <c r="T36" s="18"/>
      <c r="U36" s="17">
        <v>103</v>
      </c>
      <c r="V36" s="19" t="s">
        <v>231</v>
      </c>
      <c r="W36" s="17" t="s">
        <v>1</v>
      </c>
      <c r="X36" s="17" t="s">
        <v>67</v>
      </c>
      <c r="Y36" s="17" t="s">
        <v>2</v>
      </c>
      <c r="Z36" s="17" t="s">
        <v>223</v>
      </c>
      <c r="AA36" s="17" t="s">
        <v>17</v>
      </c>
      <c r="AB36" s="17" t="s">
        <v>0</v>
      </c>
      <c r="AC36" s="18"/>
      <c r="AD36" s="17">
        <v>117</v>
      </c>
      <c r="AE36" s="19" t="s">
        <v>232</v>
      </c>
      <c r="AF36" s="17" t="s">
        <v>1</v>
      </c>
      <c r="AG36" s="17" t="s">
        <v>126</v>
      </c>
      <c r="AH36" s="17" t="s">
        <v>2</v>
      </c>
      <c r="AI36" s="17" t="s">
        <v>233</v>
      </c>
      <c r="AJ36" s="17" t="s">
        <v>10</v>
      </c>
      <c r="AK36" s="17" t="s">
        <v>0</v>
      </c>
      <c r="AL36" s="18"/>
      <c r="AV36" s="13">
        <f t="shared" si="7"/>
        <v>0</v>
      </c>
      <c r="AW36" s="13">
        <f t="shared" si="8"/>
        <v>0</v>
      </c>
      <c r="AX36" s="13">
        <f t="shared" si="9"/>
        <v>0</v>
      </c>
      <c r="AY36" s="13">
        <f t="shared" si="10"/>
        <v>0</v>
      </c>
      <c r="AZ36" s="13">
        <f t="shared" si="11"/>
        <v>0</v>
      </c>
      <c r="BA36" s="13">
        <f t="shared" si="12"/>
        <v>0</v>
      </c>
      <c r="BC36" s="13">
        <f t="shared" si="13"/>
        <v>0</v>
      </c>
      <c r="BD36" s="13">
        <f t="shared" si="13"/>
        <v>0</v>
      </c>
      <c r="BE36" s="13">
        <f t="shared" si="13"/>
        <v>0</v>
      </c>
      <c r="BF36" s="13">
        <f t="shared" si="13"/>
        <v>0</v>
      </c>
      <c r="BG36" s="13">
        <f t="shared" si="13"/>
        <v>0</v>
      </c>
      <c r="BH36" s="13">
        <f t="shared" si="13"/>
        <v>0</v>
      </c>
    </row>
    <row r="37" spans="1:60" s="13" customFormat="1" ht="13.8" customHeight="1">
      <c r="A37" s="14">
        <v>27</v>
      </c>
      <c r="B37" s="15">
        <v>0.3687499999999998</v>
      </c>
      <c r="C37" s="16">
        <v>132</v>
      </c>
      <c r="D37" s="17" t="s">
        <v>234</v>
      </c>
      <c r="E37" s="17" t="s">
        <v>1</v>
      </c>
      <c r="F37" s="17" t="s">
        <v>141</v>
      </c>
      <c r="G37" s="17" t="s">
        <v>2</v>
      </c>
      <c r="H37" s="17" t="s">
        <v>235</v>
      </c>
      <c r="I37" s="17" t="s">
        <v>17</v>
      </c>
      <c r="J37" s="17" t="s">
        <v>0</v>
      </c>
      <c r="K37" s="18"/>
      <c r="L37" s="17">
        <v>146</v>
      </c>
      <c r="M37" s="19" t="s">
        <v>236</v>
      </c>
      <c r="N37" s="17" t="s">
        <v>1</v>
      </c>
      <c r="O37" s="17" t="s">
        <v>96</v>
      </c>
      <c r="P37" s="17" t="s">
        <v>2</v>
      </c>
      <c r="Q37" s="17" t="s">
        <v>237</v>
      </c>
      <c r="R37" s="17" t="s">
        <v>17</v>
      </c>
      <c r="S37" s="17" t="s">
        <v>0</v>
      </c>
      <c r="T37" s="18"/>
      <c r="U37" s="17">
        <v>118</v>
      </c>
      <c r="V37" s="19" t="s">
        <v>238</v>
      </c>
      <c r="W37" s="17" t="s">
        <v>1</v>
      </c>
      <c r="X37" s="17" t="s">
        <v>239</v>
      </c>
      <c r="Y37" s="17" t="s">
        <v>2</v>
      </c>
      <c r="Z37" s="17" t="s">
        <v>240</v>
      </c>
      <c r="AA37" s="17" t="s">
        <v>17</v>
      </c>
      <c r="AB37" s="17" t="s">
        <v>0</v>
      </c>
      <c r="AC37" s="18"/>
      <c r="AD37" s="17">
        <v>104</v>
      </c>
      <c r="AE37" s="19" t="s">
        <v>241</v>
      </c>
      <c r="AF37" s="17" t="s">
        <v>1</v>
      </c>
      <c r="AG37" s="17" t="s">
        <v>117</v>
      </c>
      <c r="AH37" s="17" t="s">
        <v>2</v>
      </c>
      <c r="AI37" s="17" t="s">
        <v>242</v>
      </c>
      <c r="AJ37" s="17" t="s">
        <v>10</v>
      </c>
      <c r="AK37" s="17" t="s">
        <v>0</v>
      </c>
      <c r="AL37" s="18"/>
      <c r="AV37" s="13">
        <f t="shared" si="7"/>
        <v>0</v>
      </c>
      <c r="AW37" s="13">
        <f t="shared" si="8"/>
        <v>0</v>
      </c>
      <c r="AX37" s="13">
        <f t="shared" si="9"/>
        <v>0</v>
      </c>
      <c r="AY37" s="13">
        <f t="shared" si="10"/>
        <v>0</v>
      </c>
      <c r="AZ37" s="13">
        <f t="shared" si="11"/>
        <v>0</v>
      </c>
      <c r="BA37" s="13">
        <f t="shared" si="12"/>
        <v>0</v>
      </c>
      <c r="BC37" s="13">
        <f t="shared" si="13"/>
        <v>0</v>
      </c>
      <c r="BD37" s="13">
        <f t="shared" si="13"/>
        <v>0</v>
      </c>
      <c r="BE37" s="13">
        <f t="shared" si="13"/>
        <v>0</v>
      </c>
      <c r="BF37" s="13">
        <f t="shared" si="13"/>
        <v>0</v>
      </c>
      <c r="BG37" s="13">
        <f t="shared" si="13"/>
        <v>0</v>
      </c>
      <c r="BH37" s="13">
        <f t="shared" si="13"/>
        <v>0</v>
      </c>
    </row>
    <row r="38" spans="1:60" s="13" customFormat="1" ht="13.8" customHeight="1">
      <c r="A38" s="14">
        <v>28</v>
      </c>
      <c r="B38" s="15">
        <v>0.37499999999999978</v>
      </c>
      <c r="C38" s="16">
        <v>133</v>
      </c>
      <c r="D38" s="17" t="s">
        <v>243</v>
      </c>
      <c r="E38" s="17" t="s">
        <v>1</v>
      </c>
      <c r="F38" s="17" t="s">
        <v>141</v>
      </c>
      <c r="G38" s="17" t="s">
        <v>2</v>
      </c>
      <c r="H38" s="17" t="s">
        <v>244</v>
      </c>
      <c r="I38" s="17" t="s">
        <v>10</v>
      </c>
      <c r="J38" s="17" t="s">
        <v>0</v>
      </c>
      <c r="K38" s="18"/>
      <c r="L38" s="17">
        <v>109</v>
      </c>
      <c r="M38" s="19" t="s">
        <v>176</v>
      </c>
      <c r="N38" s="17" t="s">
        <v>1</v>
      </c>
      <c r="O38" s="17" t="s">
        <v>59</v>
      </c>
      <c r="P38" s="17" t="s">
        <v>2</v>
      </c>
      <c r="Q38" s="17" t="s">
        <v>177</v>
      </c>
      <c r="R38" s="17" t="s">
        <v>10</v>
      </c>
      <c r="S38" s="17" t="s">
        <v>0</v>
      </c>
      <c r="T38" s="18"/>
      <c r="U38" s="17">
        <v>105</v>
      </c>
      <c r="V38" s="19" t="s">
        <v>247</v>
      </c>
      <c r="W38" s="17" t="s">
        <v>1</v>
      </c>
      <c r="X38" s="17" t="s">
        <v>136</v>
      </c>
      <c r="Y38" s="17" t="s">
        <v>2</v>
      </c>
      <c r="Z38" s="17" t="s">
        <v>248</v>
      </c>
      <c r="AA38" s="17" t="s">
        <v>10</v>
      </c>
      <c r="AB38" s="17" t="s">
        <v>0</v>
      </c>
      <c r="AC38" s="18"/>
      <c r="AD38" s="17">
        <v>147</v>
      </c>
      <c r="AE38" s="19" t="s">
        <v>249</v>
      </c>
      <c r="AF38" s="17" t="s">
        <v>1</v>
      </c>
      <c r="AG38" s="17" t="s">
        <v>112</v>
      </c>
      <c r="AH38" s="17" t="s">
        <v>2</v>
      </c>
      <c r="AI38" s="17" t="s">
        <v>250</v>
      </c>
      <c r="AJ38" s="17" t="s">
        <v>10</v>
      </c>
      <c r="AK38" s="17" t="s">
        <v>0</v>
      </c>
      <c r="AL38" s="18"/>
      <c r="AV38" s="13">
        <f t="shared" si="7"/>
        <v>0</v>
      </c>
      <c r="AW38" s="13">
        <f t="shared" si="8"/>
        <v>0</v>
      </c>
      <c r="AX38" s="13">
        <f t="shared" si="9"/>
        <v>0</v>
      </c>
      <c r="AY38" s="13">
        <f t="shared" si="10"/>
        <v>0</v>
      </c>
      <c r="AZ38" s="13">
        <f t="shared" si="11"/>
        <v>0</v>
      </c>
      <c r="BA38" s="13">
        <f t="shared" si="12"/>
        <v>0</v>
      </c>
      <c r="BC38" s="13">
        <f t="shared" si="13"/>
        <v>0</v>
      </c>
      <c r="BD38" s="13">
        <f t="shared" si="13"/>
        <v>0</v>
      </c>
      <c r="BE38" s="13">
        <f t="shared" si="13"/>
        <v>0</v>
      </c>
      <c r="BF38" s="13">
        <f t="shared" si="13"/>
        <v>0</v>
      </c>
      <c r="BG38" s="13">
        <f t="shared" si="13"/>
        <v>0</v>
      </c>
      <c r="BH38" s="13">
        <f t="shared" si="13"/>
        <v>0</v>
      </c>
    </row>
    <row r="39" spans="1:60" s="13" customFormat="1" ht="13.8" customHeight="1">
      <c r="A39" s="14">
        <v>29</v>
      </c>
      <c r="B39" s="15">
        <v>0.38124999999999976</v>
      </c>
      <c r="C39" s="16">
        <v>120</v>
      </c>
      <c r="D39" s="17" t="s">
        <v>251</v>
      </c>
      <c r="E39" s="17" t="s">
        <v>1</v>
      </c>
      <c r="F39" s="17" t="s">
        <v>252</v>
      </c>
      <c r="G39" s="17" t="s">
        <v>2</v>
      </c>
      <c r="H39" s="17" t="s">
        <v>253</v>
      </c>
      <c r="I39" s="17" t="s">
        <v>10</v>
      </c>
      <c r="J39" s="17" t="s">
        <v>0</v>
      </c>
      <c r="K39" s="18"/>
      <c r="L39" s="17">
        <v>106</v>
      </c>
      <c r="M39" s="19" t="s">
        <v>254</v>
      </c>
      <c r="N39" s="17" t="s">
        <v>1</v>
      </c>
      <c r="O39" s="17" t="s">
        <v>136</v>
      </c>
      <c r="P39" s="17" t="s">
        <v>2</v>
      </c>
      <c r="Q39" s="17" t="s">
        <v>255</v>
      </c>
      <c r="R39" s="17" t="s">
        <v>10</v>
      </c>
      <c r="S39" s="17" t="s">
        <v>0</v>
      </c>
      <c r="T39" s="18"/>
      <c r="U39" s="17">
        <v>134</v>
      </c>
      <c r="V39" s="19" t="s">
        <v>256</v>
      </c>
      <c r="W39" s="17" t="s">
        <v>1</v>
      </c>
      <c r="X39" s="17" t="s">
        <v>141</v>
      </c>
      <c r="Y39" s="17" t="s">
        <v>2</v>
      </c>
      <c r="Z39" s="17" t="s">
        <v>257</v>
      </c>
      <c r="AA39" s="17" t="s">
        <v>17</v>
      </c>
      <c r="AB39" s="17" t="s">
        <v>0</v>
      </c>
      <c r="AC39" s="18"/>
      <c r="AD39" s="17">
        <v>148</v>
      </c>
      <c r="AE39" s="19" t="s">
        <v>258</v>
      </c>
      <c r="AF39" s="17" t="s">
        <v>1</v>
      </c>
      <c r="AG39" s="17" t="s">
        <v>112</v>
      </c>
      <c r="AH39" s="17" t="s">
        <v>2</v>
      </c>
      <c r="AI39" s="17" t="s">
        <v>129</v>
      </c>
      <c r="AJ39" s="17" t="s">
        <v>10</v>
      </c>
      <c r="AK39" s="17" t="s">
        <v>0</v>
      </c>
      <c r="AL39" s="18"/>
      <c r="AV39" s="13">
        <f t="shared" si="7"/>
        <v>0</v>
      </c>
      <c r="AW39" s="13">
        <f t="shared" si="8"/>
        <v>0</v>
      </c>
      <c r="AX39" s="13">
        <f t="shared" si="9"/>
        <v>0</v>
      </c>
      <c r="AY39" s="13">
        <f t="shared" si="10"/>
        <v>0</v>
      </c>
      <c r="AZ39" s="13">
        <f t="shared" si="11"/>
        <v>0</v>
      </c>
      <c r="BA39" s="13">
        <f t="shared" si="12"/>
        <v>0</v>
      </c>
      <c r="BC39" s="13">
        <f t="shared" si="13"/>
        <v>0</v>
      </c>
      <c r="BD39" s="13">
        <f t="shared" si="13"/>
        <v>0</v>
      </c>
      <c r="BE39" s="13">
        <f t="shared" si="13"/>
        <v>0</v>
      </c>
      <c r="BF39" s="13">
        <f t="shared" si="13"/>
        <v>0</v>
      </c>
      <c r="BG39" s="13">
        <f t="shared" si="13"/>
        <v>0</v>
      </c>
      <c r="BH39" s="13">
        <f t="shared" si="13"/>
        <v>0</v>
      </c>
    </row>
    <row r="40" spans="1:60" s="13" customFormat="1" ht="13.8" customHeight="1">
      <c r="A40" s="14">
        <v>30</v>
      </c>
      <c r="B40" s="20">
        <v>0.38749999999999973</v>
      </c>
      <c r="C40" s="16">
        <v>107</v>
      </c>
      <c r="D40" s="17" t="s">
        <v>259</v>
      </c>
      <c r="E40" s="17" t="s">
        <v>1</v>
      </c>
      <c r="F40" s="17" t="s">
        <v>12</v>
      </c>
      <c r="G40" s="17" t="s">
        <v>2</v>
      </c>
      <c r="H40" s="17" t="s">
        <v>260</v>
      </c>
      <c r="I40" s="17" t="s">
        <v>10</v>
      </c>
      <c r="J40" s="17" t="s">
        <v>0</v>
      </c>
      <c r="K40" s="18"/>
      <c r="L40" s="17">
        <v>121</v>
      </c>
      <c r="M40" s="19" t="s">
        <v>261</v>
      </c>
      <c r="N40" s="17" t="s">
        <v>1</v>
      </c>
      <c r="O40" s="17" t="s">
        <v>262</v>
      </c>
      <c r="P40" s="17" t="s">
        <v>2</v>
      </c>
      <c r="Q40" s="17" t="s">
        <v>263</v>
      </c>
      <c r="R40" s="17" t="s">
        <v>10</v>
      </c>
      <c r="S40" s="17" t="s">
        <v>0</v>
      </c>
      <c r="T40" s="18"/>
      <c r="U40" s="17">
        <v>149</v>
      </c>
      <c r="V40" s="19" t="s">
        <v>264</v>
      </c>
      <c r="W40" s="17" t="s">
        <v>1</v>
      </c>
      <c r="X40" s="17" t="s">
        <v>112</v>
      </c>
      <c r="Y40" s="17" t="s">
        <v>2</v>
      </c>
      <c r="Z40" s="17" t="s">
        <v>265</v>
      </c>
      <c r="AA40" s="17" t="s">
        <v>10</v>
      </c>
      <c r="AB40" s="17" t="s">
        <v>0</v>
      </c>
      <c r="AC40" s="18"/>
      <c r="AD40" s="17">
        <v>135</v>
      </c>
      <c r="AE40" s="19" t="s">
        <v>266</v>
      </c>
      <c r="AF40" s="17" t="s">
        <v>1</v>
      </c>
      <c r="AG40" s="17" t="s">
        <v>8</v>
      </c>
      <c r="AH40" s="17" t="s">
        <v>2</v>
      </c>
      <c r="AI40" s="17" t="s">
        <v>267</v>
      </c>
      <c r="AJ40" s="17" t="s">
        <v>17</v>
      </c>
      <c r="AK40" s="17" t="s">
        <v>0</v>
      </c>
      <c r="AL40" s="18"/>
      <c r="AV40" s="13">
        <f t="shared" si="7"/>
        <v>0</v>
      </c>
      <c r="AW40" s="13">
        <f t="shared" si="8"/>
        <v>0</v>
      </c>
      <c r="AX40" s="13">
        <f t="shared" si="9"/>
        <v>0</v>
      </c>
      <c r="AY40" s="13">
        <f t="shared" si="10"/>
        <v>0</v>
      </c>
      <c r="AZ40" s="13">
        <f t="shared" si="11"/>
        <v>0</v>
      </c>
      <c r="BA40" s="13">
        <f t="shared" si="12"/>
        <v>0</v>
      </c>
      <c r="BC40" s="13">
        <f t="shared" si="13"/>
        <v>0</v>
      </c>
      <c r="BD40" s="13">
        <f t="shared" si="13"/>
        <v>0</v>
      </c>
      <c r="BE40" s="13">
        <f t="shared" si="13"/>
        <v>0</v>
      </c>
      <c r="BF40" s="13">
        <f t="shared" si="13"/>
        <v>0</v>
      </c>
      <c r="BG40" s="13">
        <f t="shared" si="13"/>
        <v>0</v>
      </c>
      <c r="BH40" s="13">
        <f t="shared" si="13"/>
        <v>0</v>
      </c>
    </row>
    <row r="41" spans="1:60" s="13" customFormat="1" ht="13.8" customHeight="1">
      <c r="A41" s="21">
        <v>31</v>
      </c>
      <c r="B41" s="42">
        <v>0.39374999999999971</v>
      </c>
      <c r="C41" s="23">
        <v>136</v>
      </c>
      <c r="D41" s="24" t="s">
        <v>268</v>
      </c>
      <c r="E41" s="24" t="s">
        <v>1</v>
      </c>
      <c r="F41" s="24" t="s">
        <v>8</v>
      </c>
      <c r="G41" s="24" t="s">
        <v>2</v>
      </c>
      <c r="H41" s="24" t="s">
        <v>269</v>
      </c>
      <c r="I41" s="24" t="s">
        <v>10</v>
      </c>
      <c r="J41" s="24" t="s">
        <v>0</v>
      </c>
      <c r="K41" s="25"/>
      <c r="L41" s="24">
        <v>108</v>
      </c>
      <c r="M41" s="26" t="s">
        <v>270</v>
      </c>
      <c r="N41" s="24" t="s">
        <v>1</v>
      </c>
      <c r="O41" s="24" t="s">
        <v>34</v>
      </c>
      <c r="P41" s="24" t="s">
        <v>2</v>
      </c>
      <c r="Q41" s="24" t="s">
        <v>117</v>
      </c>
      <c r="R41" s="24" t="s">
        <v>10</v>
      </c>
      <c r="S41" s="24" t="s">
        <v>0</v>
      </c>
      <c r="T41" s="25"/>
      <c r="U41" s="24">
        <v>122</v>
      </c>
      <c r="V41" s="26" t="s">
        <v>271</v>
      </c>
      <c r="W41" s="24" t="s">
        <v>1</v>
      </c>
      <c r="X41" s="24" t="s">
        <v>272</v>
      </c>
      <c r="Y41" s="24" t="s">
        <v>2</v>
      </c>
      <c r="Z41" s="24" t="s">
        <v>273</v>
      </c>
      <c r="AA41" s="24" t="s">
        <v>10</v>
      </c>
      <c r="AB41" s="24" t="s">
        <v>0</v>
      </c>
      <c r="AC41" s="25"/>
      <c r="AD41" s="24">
        <v>119</v>
      </c>
      <c r="AE41" s="26" t="s">
        <v>245</v>
      </c>
      <c r="AF41" s="24" t="s">
        <v>1</v>
      </c>
      <c r="AG41" s="24" t="s">
        <v>239</v>
      </c>
      <c r="AH41" s="24" t="s">
        <v>2</v>
      </c>
      <c r="AI41" s="24" t="s">
        <v>246</v>
      </c>
      <c r="AJ41" s="24" t="s">
        <v>17</v>
      </c>
      <c r="AK41" s="24" t="s">
        <v>0</v>
      </c>
      <c r="AL41" s="25"/>
      <c r="AV41" s="13">
        <f t="shared" si="7"/>
        <v>0</v>
      </c>
      <c r="AW41" s="13">
        <f t="shared" si="8"/>
        <v>0</v>
      </c>
      <c r="AX41" s="13">
        <f t="shared" si="9"/>
        <v>0</v>
      </c>
      <c r="AY41" s="13">
        <f t="shared" si="10"/>
        <v>0</v>
      </c>
      <c r="AZ41" s="13">
        <f t="shared" si="11"/>
        <v>0</v>
      </c>
      <c r="BA41" s="13">
        <f t="shared" si="12"/>
        <v>0</v>
      </c>
      <c r="BC41" s="13">
        <f t="shared" si="13"/>
        <v>0</v>
      </c>
      <c r="BD41" s="13">
        <f t="shared" si="13"/>
        <v>0</v>
      </c>
      <c r="BE41" s="13">
        <f t="shared" si="13"/>
        <v>0</v>
      </c>
      <c r="BF41" s="13">
        <f t="shared" si="13"/>
        <v>0</v>
      </c>
      <c r="BG41" s="13">
        <f t="shared" si="13"/>
        <v>0</v>
      </c>
      <c r="BH41" s="13">
        <f t="shared" si="13"/>
        <v>0</v>
      </c>
    </row>
    <row r="42" spans="1:60" s="13" customFormat="1" ht="13.8" customHeight="1">
      <c r="A42" s="27">
        <v>32</v>
      </c>
      <c r="B42" s="28">
        <v>0.39999999999999969</v>
      </c>
      <c r="C42" s="29">
        <v>32</v>
      </c>
      <c r="D42" s="30" t="s">
        <v>275</v>
      </c>
      <c r="E42" s="30" t="s">
        <v>1</v>
      </c>
      <c r="F42" s="30" t="s">
        <v>276</v>
      </c>
      <c r="G42" s="30" t="s">
        <v>2</v>
      </c>
      <c r="H42" s="30" t="s">
        <v>277</v>
      </c>
      <c r="I42" s="30" t="s">
        <v>10</v>
      </c>
      <c r="J42" s="30" t="s">
        <v>0</v>
      </c>
      <c r="K42" s="31"/>
      <c r="L42" s="30">
        <v>13</v>
      </c>
      <c r="M42" s="32" t="s">
        <v>285</v>
      </c>
      <c r="N42" s="30" t="s">
        <v>1</v>
      </c>
      <c r="O42" s="30" t="s">
        <v>12</v>
      </c>
      <c r="P42" s="30" t="s">
        <v>2</v>
      </c>
      <c r="Q42" s="30" t="s">
        <v>260</v>
      </c>
      <c r="R42" s="30" t="s">
        <v>10</v>
      </c>
      <c r="S42" s="30" t="s">
        <v>0</v>
      </c>
      <c r="T42" s="31"/>
      <c r="U42" s="30">
        <v>72</v>
      </c>
      <c r="V42" s="32" t="s">
        <v>280</v>
      </c>
      <c r="W42" s="30" t="s">
        <v>1</v>
      </c>
      <c r="X42" s="30" t="s">
        <v>281</v>
      </c>
      <c r="Y42" s="30" t="s">
        <v>2</v>
      </c>
      <c r="Z42" s="30" t="s">
        <v>282</v>
      </c>
      <c r="AA42" s="30" t="s">
        <v>10</v>
      </c>
      <c r="AB42" s="30" t="s">
        <v>0</v>
      </c>
      <c r="AC42" s="31"/>
      <c r="AD42" s="30">
        <v>52</v>
      </c>
      <c r="AE42" s="32" t="s">
        <v>283</v>
      </c>
      <c r="AF42" s="30" t="s">
        <v>1</v>
      </c>
      <c r="AG42" s="30" t="s">
        <v>8</v>
      </c>
      <c r="AH42" s="30" t="s">
        <v>2</v>
      </c>
      <c r="AI42" s="30" t="s">
        <v>284</v>
      </c>
      <c r="AJ42" s="30" t="s">
        <v>23</v>
      </c>
      <c r="AK42" s="30" t="s">
        <v>0</v>
      </c>
      <c r="AL42" s="31"/>
      <c r="AV42" s="13">
        <f t="shared" si="7"/>
        <v>0</v>
      </c>
      <c r="AW42" s="13">
        <f t="shared" si="8"/>
        <v>0</v>
      </c>
      <c r="AX42" s="13">
        <f t="shared" si="9"/>
        <v>0</v>
      </c>
      <c r="AY42" s="13">
        <f t="shared" si="10"/>
        <v>0</v>
      </c>
      <c r="AZ42" s="13">
        <f t="shared" si="11"/>
        <v>0</v>
      </c>
      <c r="BA42" s="13">
        <f t="shared" si="12"/>
        <v>0</v>
      </c>
      <c r="BC42" s="13">
        <f t="shared" si="13"/>
        <v>0</v>
      </c>
      <c r="BD42" s="13">
        <f t="shared" si="13"/>
        <v>0</v>
      </c>
      <c r="BE42" s="13">
        <f t="shared" si="13"/>
        <v>0</v>
      </c>
      <c r="BF42" s="13">
        <f t="shared" si="13"/>
        <v>0</v>
      </c>
      <c r="BG42" s="13">
        <f t="shared" si="13"/>
        <v>0</v>
      </c>
      <c r="BH42" s="13">
        <f t="shared" si="13"/>
        <v>0</v>
      </c>
    </row>
    <row r="43" spans="1:60" s="13" customFormat="1" ht="13.8" customHeight="1">
      <c r="A43" s="14">
        <v>33</v>
      </c>
      <c r="B43" s="15">
        <v>0.40624999999999967</v>
      </c>
      <c r="C43" s="16">
        <v>13</v>
      </c>
      <c r="D43" s="17" t="s">
        <v>278</v>
      </c>
      <c r="E43" s="17" t="s">
        <v>1</v>
      </c>
      <c r="F43" s="17" t="s">
        <v>12</v>
      </c>
      <c r="G43" s="17" t="s">
        <v>2</v>
      </c>
      <c r="H43" s="17" t="s">
        <v>279</v>
      </c>
      <c r="I43" s="17" t="s">
        <v>17</v>
      </c>
      <c r="J43" s="17" t="s">
        <v>0</v>
      </c>
      <c r="K43" s="18"/>
      <c r="L43" s="17">
        <v>33</v>
      </c>
      <c r="M43" s="19" t="s">
        <v>286</v>
      </c>
      <c r="N43" s="17" t="s">
        <v>1</v>
      </c>
      <c r="O43" s="17" t="s">
        <v>252</v>
      </c>
      <c r="P43" s="17" t="s">
        <v>2</v>
      </c>
      <c r="Q43" s="17" t="s">
        <v>287</v>
      </c>
      <c r="R43" s="17" t="s">
        <v>10</v>
      </c>
      <c r="S43" s="17" t="s">
        <v>0</v>
      </c>
      <c r="T43" s="18"/>
      <c r="U43" s="17">
        <v>53</v>
      </c>
      <c r="V43" s="19" t="s">
        <v>288</v>
      </c>
      <c r="W43" s="17" t="s">
        <v>1</v>
      </c>
      <c r="X43" s="17" t="s">
        <v>8</v>
      </c>
      <c r="Y43" s="17" t="s">
        <v>2</v>
      </c>
      <c r="Z43" s="17" t="s">
        <v>289</v>
      </c>
      <c r="AA43" s="17" t="s">
        <v>10</v>
      </c>
      <c r="AB43" s="17" t="s">
        <v>0</v>
      </c>
      <c r="AC43" s="18"/>
      <c r="AD43" s="17">
        <v>73</v>
      </c>
      <c r="AE43" s="19" t="s">
        <v>290</v>
      </c>
      <c r="AF43" s="17" t="s">
        <v>1</v>
      </c>
      <c r="AG43" s="17" t="s">
        <v>281</v>
      </c>
      <c r="AH43" s="17" t="s">
        <v>2</v>
      </c>
      <c r="AI43" s="17" t="s">
        <v>291</v>
      </c>
      <c r="AJ43" s="17" t="s">
        <v>10</v>
      </c>
      <c r="AK43" s="17" t="s">
        <v>0</v>
      </c>
      <c r="AL43" s="18"/>
      <c r="AV43" s="13">
        <f t="shared" si="7"/>
        <v>0</v>
      </c>
      <c r="AW43" s="13">
        <f t="shared" si="8"/>
        <v>0</v>
      </c>
      <c r="AX43" s="13">
        <f t="shared" si="9"/>
        <v>0</v>
      </c>
      <c r="AY43" s="13">
        <f t="shared" si="10"/>
        <v>0</v>
      </c>
      <c r="AZ43" s="13">
        <f t="shared" si="11"/>
        <v>0</v>
      </c>
      <c r="BA43" s="13">
        <f t="shared" si="12"/>
        <v>0</v>
      </c>
      <c r="BC43" s="13">
        <f t="shared" si="13"/>
        <v>0</v>
      </c>
      <c r="BD43" s="13">
        <f t="shared" si="13"/>
        <v>0</v>
      </c>
      <c r="BE43" s="13">
        <f t="shared" si="13"/>
        <v>0</v>
      </c>
      <c r="BF43" s="13">
        <f t="shared" si="13"/>
        <v>0</v>
      </c>
      <c r="BG43" s="13">
        <f t="shared" si="13"/>
        <v>0</v>
      </c>
      <c r="BH43" s="13">
        <f t="shared" si="13"/>
        <v>0</v>
      </c>
    </row>
    <row r="44" spans="1:60" s="13" customFormat="1" ht="13.8" customHeight="1">
      <c r="A44" s="21">
        <v>34</v>
      </c>
      <c r="B44" s="22">
        <v>0.41249999999999964</v>
      </c>
      <c r="C44" s="23">
        <v>54</v>
      </c>
      <c r="D44" s="24" t="s">
        <v>292</v>
      </c>
      <c r="E44" s="24" t="s">
        <v>1</v>
      </c>
      <c r="F44" s="24" t="s">
        <v>8</v>
      </c>
      <c r="G44" s="24" t="s">
        <v>2</v>
      </c>
      <c r="H44" s="24" t="s">
        <v>293</v>
      </c>
      <c r="I44" s="24" t="s">
        <v>10</v>
      </c>
      <c r="J44" s="24" t="s">
        <v>0</v>
      </c>
      <c r="K44" s="25"/>
      <c r="L44" s="24">
        <v>14</v>
      </c>
      <c r="M44" s="26" t="s">
        <v>294</v>
      </c>
      <c r="N44" s="24" t="s">
        <v>1</v>
      </c>
      <c r="O44" s="24" t="s">
        <v>12</v>
      </c>
      <c r="P44" s="24" t="s">
        <v>2</v>
      </c>
      <c r="Q44" s="24" t="s">
        <v>295</v>
      </c>
      <c r="R44" s="24" t="s">
        <v>10</v>
      </c>
      <c r="S44" s="24" t="s">
        <v>0</v>
      </c>
      <c r="T44" s="25"/>
      <c r="U44" s="24">
        <v>34</v>
      </c>
      <c r="V44" s="26" t="s">
        <v>296</v>
      </c>
      <c r="W44" s="24" t="s">
        <v>1</v>
      </c>
      <c r="X44" s="24" t="s">
        <v>252</v>
      </c>
      <c r="Y44" s="24" t="s">
        <v>2</v>
      </c>
      <c r="Z44" s="24" t="s">
        <v>297</v>
      </c>
      <c r="AA44" s="24" t="s">
        <v>17</v>
      </c>
      <c r="AB44" s="24" t="s">
        <v>0</v>
      </c>
      <c r="AC44" s="25"/>
      <c r="AD44" s="24">
        <v>74</v>
      </c>
      <c r="AE44" s="26" t="s">
        <v>298</v>
      </c>
      <c r="AF44" s="24" t="s">
        <v>1</v>
      </c>
      <c r="AG44" s="24" t="s">
        <v>299</v>
      </c>
      <c r="AH44" s="24" t="s">
        <v>2</v>
      </c>
      <c r="AI44" s="24" t="s">
        <v>300</v>
      </c>
      <c r="AJ44" s="24" t="s">
        <v>10</v>
      </c>
      <c r="AK44" s="24" t="s">
        <v>0</v>
      </c>
      <c r="AL44" s="25"/>
      <c r="AV44" s="13">
        <f t="shared" si="7"/>
        <v>0</v>
      </c>
      <c r="AW44" s="13">
        <f t="shared" si="8"/>
        <v>0</v>
      </c>
      <c r="AX44" s="13">
        <f t="shared" si="9"/>
        <v>0</v>
      </c>
      <c r="AY44" s="13">
        <f t="shared" si="10"/>
        <v>0</v>
      </c>
      <c r="AZ44" s="13">
        <f t="shared" si="11"/>
        <v>0</v>
      </c>
      <c r="BA44" s="13">
        <f t="shared" si="12"/>
        <v>0</v>
      </c>
      <c r="BC44" s="13">
        <f t="shared" si="13"/>
        <v>0</v>
      </c>
      <c r="BD44" s="13">
        <f t="shared" si="13"/>
        <v>0</v>
      </c>
      <c r="BE44" s="13">
        <f t="shared" si="13"/>
        <v>0</v>
      </c>
      <c r="BF44" s="13">
        <f t="shared" si="13"/>
        <v>0</v>
      </c>
      <c r="BG44" s="13">
        <f t="shared" si="13"/>
        <v>0</v>
      </c>
      <c r="BH44" s="13">
        <f t="shared" si="13"/>
        <v>0</v>
      </c>
    </row>
    <row r="45" spans="1:60" s="13" customFormat="1" ht="12.75" hidden="1" customHeight="1">
      <c r="A45" s="27" t="str">
        <f t="shared" ref="A45:A49" si="14">IF(ISERROR(D45)=TRUE,"",A44+1)</f>
        <v/>
      </c>
      <c r="B45" s="28" t="str">
        <f>IF(A45="","",B44+#REF!)</f>
        <v/>
      </c>
      <c r="C45" s="29">
        <f>[1]初日組合割振!H20</f>
        <v>0</v>
      </c>
      <c r="D45" s="30" t="e">
        <f t="shared" ref="D45:D46" si="15">VLOOKUP(C45,組①,4,FALSE)</f>
        <v>#N/A</v>
      </c>
      <c r="E45" s="30" t="s">
        <v>1</v>
      </c>
      <c r="F45" s="30" t="e">
        <f t="shared" ref="F45:F46" si="16">VLOOKUP(C45,組①,5,FALSE)</f>
        <v>#N/A</v>
      </c>
      <c r="G45" s="30" t="s">
        <v>2</v>
      </c>
      <c r="H45" s="30" t="e">
        <f t="shared" ref="H45:H46" si="17">VLOOKUP(C45,組①,6,FALSE)</f>
        <v>#N/A</v>
      </c>
      <c r="I45" s="30" t="e">
        <f t="shared" ref="I45:I46" si="18">VLOOKUP(C45,組①,7,FALSE)</f>
        <v>#N/A</v>
      </c>
      <c r="J45" s="30" t="s">
        <v>0</v>
      </c>
      <c r="K45" s="31"/>
      <c r="L45" s="30">
        <f>[1]初日組合割振!I20</f>
        <v>0</v>
      </c>
      <c r="M45" s="32" t="e">
        <f t="shared" ref="M45:M46" si="19">VLOOKUP(L45,組①,4,FALSE)</f>
        <v>#N/A</v>
      </c>
      <c r="N45" s="30" t="s">
        <v>1</v>
      </c>
      <c r="O45" s="30" t="e">
        <f t="shared" ref="O45:O46" si="20">VLOOKUP(L45,組①,5,FALSE)</f>
        <v>#N/A</v>
      </c>
      <c r="P45" s="30" t="s">
        <v>2</v>
      </c>
      <c r="Q45" s="30" t="e">
        <f t="shared" ref="Q45:Q46" si="21">VLOOKUP(L45,組①,6,FALSE)</f>
        <v>#N/A</v>
      </c>
      <c r="R45" s="30" t="e">
        <f t="shared" ref="R45:R46" si="22">VLOOKUP(L45,組①,7,FALSE)</f>
        <v>#N/A</v>
      </c>
      <c r="S45" s="30" t="s">
        <v>0</v>
      </c>
      <c r="T45" s="31"/>
      <c r="U45" s="30">
        <f>[1]初日組合割振!J20</f>
        <v>0</v>
      </c>
      <c r="V45" s="32" t="e">
        <f t="shared" ref="V45:V46" si="23">VLOOKUP(U45,組①,4,FALSE)</f>
        <v>#N/A</v>
      </c>
      <c r="W45" s="30" t="s">
        <v>1</v>
      </c>
      <c r="X45" s="30" t="e">
        <f t="shared" ref="X45:X46" si="24">VLOOKUP(U45,組①,5,FALSE)</f>
        <v>#N/A</v>
      </c>
      <c r="Y45" s="30" t="s">
        <v>2</v>
      </c>
      <c r="Z45" s="30" t="e">
        <f t="shared" ref="Z45:Z46" si="25">VLOOKUP(U45,組①,6,FALSE)</f>
        <v>#N/A</v>
      </c>
      <c r="AA45" s="30" t="e">
        <f t="shared" ref="AA45:AA46" si="26">VLOOKUP(U45,組①,7,FALSE)</f>
        <v>#N/A</v>
      </c>
      <c r="AB45" s="30" t="s">
        <v>0</v>
      </c>
      <c r="AC45" s="31"/>
      <c r="AD45" s="30">
        <f>[1]初日組合割振!K20</f>
        <v>0</v>
      </c>
      <c r="AE45" s="32" t="e">
        <f t="shared" ref="AE45:AE46" si="27">VLOOKUP(AD45,組①,4,FALSE)</f>
        <v>#N/A</v>
      </c>
      <c r="AF45" s="30" t="s">
        <v>1</v>
      </c>
      <c r="AG45" s="30" t="e">
        <f t="shared" ref="AG45:AG46" si="28">VLOOKUP(AD45,組①,5,FALSE)</f>
        <v>#N/A</v>
      </c>
      <c r="AH45" s="30" t="s">
        <v>2</v>
      </c>
      <c r="AI45" s="30" t="e">
        <f t="shared" ref="AI45:AI46" si="29">VLOOKUP(AD45,組①,6,FALSE)</f>
        <v>#N/A</v>
      </c>
      <c r="AJ45" s="30" t="e">
        <f t="shared" ref="AJ45:AJ46" si="30">VLOOKUP(AD45,組①,7,FALSE)</f>
        <v>#N/A</v>
      </c>
      <c r="AK45" s="30" t="s">
        <v>0</v>
      </c>
      <c r="AL45" s="31"/>
      <c r="AV45" s="13" t="e">
        <f t="shared" si="7"/>
        <v>#N/A</v>
      </c>
      <c r="AW45" s="13" t="e">
        <f t="shared" si="8"/>
        <v>#N/A</v>
      </c>
      <c r="AX45" s="13" t="e">
        <f t="shared" si="9"/>
        <v>#N/A</v>
      </c>
      <c r="AY45" s="13" t="e">
        <f t="shared" si="10"/>
        <v>#N/A</v>
      </c>
      <c r="AZ45" s="13" t="e">
        <f t="shared" si="11"/>
        <v>#N/A</v>
      </c>
      <c r="BA45" s="13" t="e">
        <f t="shared" si="12"/>
        <v>#N/A</v>
      </c>
      <c r="BC45" s="13">
        <f t="shared" si="13"/>
        <v>0</v>
      </c>
      <c r="BD45" s="13">
        <f t="shared" si="13"/>
        <v>0</v>
      </c>
      <c r="BE45" s="13">
        <f t="shared" si="13"/>
        <v>0</v>
      </c>
      <c r="BF45" s="13">
        <f t="shared" si="13"/>
        <v>0</v>
      </c>
      <c r="BG45" s="13">
        <f t="shared" si="13"/>
        <v>0</v>
      </c>
      <c r="BH45" s="13">
        <f t="shared" si="13"/>
        <v>0</v>
      </c>
    </row>
    <row r="46" spans="1:60" s="13" customFormat="1" ht="12.75" hidden="1" customHeight="1">
      <c r="A46" s="21" t="str">
        <f t="shared" si="14"/>
        <v/>
      </c>
      <c r="B46" s="22" t="str">
        <f>IF(A46="","",B45+#REF!)</f>
        <v/>
      </c>
      <c r="C46" s="23">
        <f>[1]初日組合割振!H21</f>
        <v>0</v>
      </c>
      <c r="D46" s="24" t="e">
        <f t="shared" si="15"/>
        <v>#N/A</v>
      </c>
      <c r="E46" s="24" t="s">
        <v>1</v>
      </c>
      <c r="F46" s="24" t="e">
        <f t="shared" si="16"/>
        <v>#N/A</v>
      </c>
      <c r="G46" s="24" t="s">
        <v>2</v>
      </c>
      <c r="H46" s="24" t="e">
        <f t="shared" si="17"/>
        <v>#N/A</v>
      </c>
      <c r="I46" s="24" t="e">
        <f t="shared" si="18"/>
        <v>#N/A</v>
      </c>
      <c r="J46" s="24" t="s">
        <v>0</v>
      </c>
      <c r="K46" s="25"/>
      <c r="L46" s="24">
        <f>[1]初日組合割振!I21</f>
        <v>0</v>
      </c>
      <c r="M46" s="26" t="e">
        <f t="shared" si="19"/>
        <v>#N/A</v>
      </c>
      <c r="N46" s="24" t="s">
        <v>1</v>
      </c>
      <c r="O46" s="24" t="e">
        <f t="shared" si="20"/>
        <v>#N/A</v>
      </c>
      <c r="P46" s="24" t="s">
        <v>2</v>
      </c>
      <c r="Q46" s="24" t="e">
        <f t="shared" si="21"/>
        <v>#N/A</v>
      </c>
      <c r="R46" s="24" t="e">
        <f t="shared" si="22"/>
        <v>#N/A</v>
      </c>
      <c r="S46" s="24" t="s">
        <v>0</v>
      </c>
      <c r="T46" s="25"/>
      <c r="U46" s="24">
        <f>[1]初日組合割振!J21</f>
        <v>0</v>
      </c>
      <c r="V46" s="26" t="e">
        <f t="shared" si="23"/>
        <v>#N/A</v>
      </c>
      <c r="W46" s="24" t="s">
        <v>1</v>
      </c>
      <c r="X46" s="24" t="e">
        <f t="shared" si="24"/>
        <v>#N/A</v>
      </c>
      <c r="Y46" s="24" t="s">
        <v>2</v>
      </c>
      <c r="Z46" s="24" t="e">
        <f t="shared" si="25"/>
        <v>#N/A</v>
      </c>
      <c r="AA46" s="24" t="e">
        <f t="shared" si="26"/>
        <v>#N/A</v>
      </c>
      <c r="AB46" s="24" t="s">
        <v>0</v>
      </c>
      <c r="AC46" s="25"/>
      <c r="AD46" s="24">
        <f>[1]初日組合割振!K21</f>
        <v>0</v>
      </c>
      <c r="AE46" s="26" t="e">
        <f t="shared" si="27"/>
        <v>#N/A</v>
      </c>
      <c r="AF46" s="24" t="s">
        <v>1</v>
      </c>
      <c r="AG46" s="24" t="e">
        <f t="shared" si="28"/>
        <v>#N/A</v>
      </c>
      <c r="AH46" s="24" t="s">
        <v>2</v>
      </c>
      <c r="AI46" s="24" t="e">
        <f t="shared" si="29"/>
        <v>#N/A</v>
      </c>
      <c r="AJ46" s="24" t="e">
        <f t="shared" si="30"/>
        <v>#N/A</v>
      </c>
      <c r="AK46" s="24" t="s">
        <v>0</v>
      </c>
      <c r="AL46" s="25"/>
      <c r="AV46" s="13" t="e">
        <f t="shared" si="7"/>
        <v>#N/A</v>
      </c>
      <c r="AW46" s="13" t="e">
        <f t="shared" si="8"/>
        <v>#N/A</v>
      </c>
      <c r="AX46" s="13" t="e">
        <f t="shared" si="9"/>
        <v>#N/A</v>
      </c>
      <c r="AY46" s="13" t="e">
        <f t="shared" si="10"/>
        <v>#N/A</v>
      </c>
      <c r="AZ46" s="13" t="e">
        <f t="shared" si="11"/>
        <v>#N/A</v>
      </c>
      <c r="BA46" s="13" t="e">
        <f t="shared" si="12"/>
        <v>#N/A</v>
      </c>
      <c r="BC46" s="13">
        <f t="shared" si="13"/>
        <v>0</v>
      </c>
      <c r="BD46" s="13">
        <f t="shared" si="13"/>
        <v>0</v>
      </c>
      <c r="BE46" s="13">
        <f t="shared" si="13"/>
        <v>0</v>
      </c>
      <c r="BF46" s="13">
        <f t="shared" si="13"/>
        <v>0</v>
      </c>
      <c r="BG46" s="13">
        <f t="shared" si="13"/>
        <v>0</v>
      </c>
      <c r="BH46" s="13">
        <f t="shared" si="13"/>
        <v>0</v>
      </c>
    </row>
    <row r="47" spans="1:60" s="13" customFormat="1" ht="12.75" hidden="1" customHeight="1">
      <c r="A47" s="27" t="str">
        <f t="shared" si="14"/>
        <v/>
      </c>
      <c r="B47" s="28" t="str">
        <f>IF(A47="","",B46+#REF!)</f>
        <v/>
      </c>
      <c r="C47" s="29">
        <f>[1]初日組合割振!H22</f>
        <v>0</v>
      </c>
      <c r="D47" s="30" t="e">
        <f>VLOOKUP(C47,組①,4,FALSE)</f>
        <v>#N/A</v>
      </c>
      <c r="E47" s="30" t="s">
        <v>1</v>
      </c>
      <c r="F47" s="30" t="e">
        <f>VLOOKUP(C47,組①,5,FALSE)</f>
        <v>#N/A</v>
      </c>
      <c r="G47" s="30" t="s">
        <v>2</v>
      </c>
      <c r="H47" s="30" t="e">
        <f>VLOOKUP(C47,組①,6,FALSE)</f>
        <v>#N/A</v>
      </c>
      <c r="I47" s="30" t="e">
        <f>VLOOKUP(C47,組①,7,FALSE)</f>
        <v>#N/A</v>
      </c>
      <c r="J47" s="30" t="s">
        <v>0</v>
      </c>
      <c r="K47" s="31"/>
      <c r="L47" s="30">
        <f>[1]初日組合割振!I22</f>
        <v>0</v>
      </c>
      <c r="M47" s="32" t="e">
        <f>VLOOKUP(L47,組①,4,FALSE)</f>
        <v>#N/A</v>
      </c>
      <c r="N47" s="30" t="s">
        <v>1</v>
      </c>
      <c r="O47" s="30" t="e">
        <f>VLOOKUP(L47,組①,5,FALSE)</f>
        <v>#N/A</v>
      </c>
      <c r="P47" s="30" t="s">
        <v>2</v>
      </c>
      <c r="Q47" s="30" t="e">
        <f>VLOOKUP(L47,組①,6,FALSE)</f>
        <v>#N/A</v>
      </c>
      <c r="R47" s="30" t="e">
        <f>VLOOKUP(L47,組①,7,FALSE)</f>
        <v>#N/A</v>
      </c>
      <c r="S47" s="30" t="s">
        <v>0</v>
      </c>
      <c r="T47" s="31"/>
      <c r="U47" s="30">
        <f>[1]初日組合割振!J22</f>
        <v>0</v>
      </c>
      <c r="V47" s="32" t="e">
        <f>VLOOKUP(U47,組①,4,FALSE)</f>
        <v>#N/A</v>
      </c>
      <c r="W47" s="30" t="s">
        <v>1</v>
      </c>
      <c r="X47" s="30" t="e">
        <f>VLOOKUP(U47,組①,5,FALSE)</f>
        <v>#N/A</v>
      </c>
      <c r="Y47" s="30" t="s">
        <v>2</v>
      </c>
      <c r="Z47" s="30" t="e">
        <f>VLOOKUP(U47,組①,6,FALSE)</f>
        <v>#N/A</v>
      </c>
      <c r="AA47" s="30" t="e">
        <f>VLOOKUP(U47,組①,7,FALSE)</f>
        <v>#N/A</v>
      </c>
      <c r="AB47" s="30" t="s">
        <v>0</v>
      </c>
      <c r="AC47" s="31"/>
      <c r="AD47" s="30">
        <f>[1]初日組合割振!K22</f>
        <v>0</v>
      </c>
      <c r="AE47" s="32" t="e">
        <f>VLOOKUP(AD47,組①,4,FALSE)</f>
        <v>#N/A</v>
      </c>
      <c r="AF47" s="30" t="s">
        <v>1</v>
      </c>
      <c r="AG47" s="30" t="e">
        <f>VLOOKUP(AD47,組①,5,FALSE)</f>
        <v>#N/A</v>
      </c>
      <c r="AH47" s="30" t="s">
        <v>2</v>
      </c>
      <c r="AI47" s="30" t="e">
        <f>VLOOKUP(AD47,組①,6,FALSE)</f>
        <v>#N/A</v>
      </c>
      <c r="AJ47" s="30" t="e">
        <f>VLOOKUP(AD47,組①,7,FALSE)</f>
        <v>#N/A</v>
      </c>
      <c r="AK47" s="30" t="s">
        <v>0</v>
      </c>
      <c r="AL47" s="31"/>
      <c r="AV47" s="13" t="e">
        <f t="shared" si="7"/>
        <v>#N/A</v>
      </c>
      <c r="AW47" s="13" t="e">
        <f t="shared" si="8"/>
        <v>#N/A</v>
      </c>
      <c r="AX47" s="13" t="e">
        <f t="shared" si="9"/>
        <v>#N/A</v>
      </c>
      <c r="AY47" s="13" t="e">
        <f t="shared" si="10"/>
        <v>#N/A</v>
      </c>
      <c r="AZ47" s="13" t="e">
        <f t="shared" si="11"/>
        <v>#N/A</v>
      </c>
      <c r="BA47" s="13" t="e">
        <f t="shared" si="12"/>
        <v>#N/A</v>
      </c>
      <c r="BC47" s="13">
        <f t="shared" si="13"/>
        <v>0</v>
      </c>
      <c r="BD47" s="13">
        <f t="shared" si="13"/>
        <v>0</v>
      </c>
      <c r="BE47" s="13">
        <f t="shared" si="13"/>
        <v>0</v>
      </c>
      <c r="BF47" s="13">
        <f t="shared" si="13"/>
        <v>0</v>
      </c>
      <c r="BG47" s="13">
        <f t="shared" si="13"/>
        <v>0</v>
      </c>
      <c r="BH47" s="13">
        <f t="shared" si="13"/>
        <v>0</v>
      </c>
    </row>
    <row r="48" spans="1:60" s="13" customFormat="1" ht="12.75" hidden="1" customHeight="1">
      <c r="A48" s="43" t="str">
        <f t="shared" si="14"/>
        <v/>
      </c>
      <c r="B48" s="44" t="str">
        <f>IF(A48="","",B47+#REF!)</f>
        <v/>
      </c>
      <c r="C48" s="45">
        <f>[1]初日組合割振!H23</f>
        <v>0</v>
      </c>
      <c r="D48" s="46" t="e">
        <f>VLOOKUP(C48,組①,4,FALSE)</f>
        <v>#N/A</v>
      </c>
      <c r="E48" s="46" t="s">
        <v>1</v>
      </c>
      <c r="F48" s="46" t="e">
        <f>VLOOKUP(C48,組①,5,FALSE)</f>
        <v>#N/A</v>
      </c>
      <c r="G48" s="46" t="s">
        <v>2</v>
      </c>
      <c r="H48" s="46" t="e">
        <f>VLOOKUP(C48,組①,6,FALSE)</f>
        <v>#N/A</v>
      </c>
      <c r="I48" s="46" t="e">
        <f>VLOOKUP(C48,組①,7,FALSE)</f>
        <v>#N/A</v>
      </c>
      <c r="J48" s="46" t="s">
        <v>0</v>
      </c>
      <c r="K48" s="47"/>
      <c r="L48" s="46">
        <f>[1]初日組合割振!I23</f>
        <v>0</v>
      </c>
      <c r="M48" s="48" t="e">
        <f>VLOOKUP(L48,組①,4,FALSE)</f>
        <v>#N/A</v>
      </c>
      <c r="N48" s="46" t="s">
        <v>1</v>
      </c>
      <c r="O48" s="46" t="e">
        <f>VLOOKUP(L48,組①,5,FALSE)</f>
        <v>#N/A</v>
      </c>
      <c r="P48" s="46" t="s">
        <v>2</v>
      </c>
      <c r="Q48" s="46" t="e">
        <f>VLOOKUP(L48,組①,6,FALSE)</f>
        <v>#N/A</v>
      </c>
      <c r="R48" s="46" t="e">
        <f>VLOOKUP(L48,組①,7,FALSE)</f>
        <v>#N/A</v>
      </c>
      <c r="S48" s="46" t="s">
        <v>0</v>
      </c>
      <c r="T48" s="47"/>
      <c r="U48" s="46">
        <f>[1]初日組合割振!J23</f>
        <v>0</v>
      </c>
      <c r="V48" s="48" t="e">
        <f>VLOOKUP(U48,組①,4,FALSE)</f>
        <v>#N/A</v>
      </c>
      <c r="W48" s="46" t="s">
        <v>1</v>
      </c>
      <c r="X48" s="46" t="e">
        <f>VLOOKUP(U48,組①,5,FALSE)</f>
        <v>#N/A</v>
      </c>
      <c r="Y48" s="46" t="s">
        <v>2</v>
      </c>
      <c r="Z48" s="46" t="e">
        <f>VLOOKUP(U48,組①,6,FALSE)</f>
        <v>#N/A</v>
      </c>
      <c r="AA48" s="46" t="e">
        <f>VLOOKUP(U48,組①,7,FALSE)</f>
        <v>#N/A</v>
      </c>
      <c r="AB48" s="46" t="s">
        <v>0</v>
      </c>
      <c r="AC48" s="47"/>
      <c r="AD48" s="46">
        <f>[1]初日組合割振!K23</f>
        <v>0</v>
      </c>
      <c r="AE48" s="48" t="e">
        <f>VLOOKUP(AD48,組①,4,FALSE)</f>
        <v>#N/A</v>
      </c>
      <c r="AF48" s="46" t="s">
        <v>1</v>
      </c>
      <c r="AG48" s="46" t="e">
        <f>VLOOKUP(AD48,組①,5,FALSE)</f>
        <v>#N/A</v>
      </c>
      <c r="AH48" s="46" t="s">
        <v>2</v>
      </c>
      <c r="AI48" s="46" t="e">
        <f>VLOOKUP(AD48,組①,6,FALSE)</f>
        <v>#N/A</v>
      </c>
      <c r="AJ48" s="46" t="e">
        <f>VLOOKUP(AD48,組①,7,FALSE)</f>
        <v>#N/A</v>
      </c>
      <c r="AK48" s="46" t="s">
        <v>0</v>
      </c>
      <c r="AL48" s="47"/>
      <c r="AV48" s="13" t="e">
        <f t="shared" si="7"/>
        <v>#N/A</v>
      </c>
      <c r="AW48" s="13" t="e">
        <f t="shared" si="8"/>
        <v>#N/A</v>
      </c>
      <c r="AX48" s="13" t="e">
        <f t="shared" si="9"/>
        <v>#N/A</v>
      </c>
      <c r="AY48" s="13" t="e">
        <f t="shared" si="10"/>
        <v>#N/A</v>
      </c>
      <c r="AZ48" s="13" t="e">
        <f t="shared" si="11"/>
        <v>#N/A</v>
      </c>
      <c r="BA48" s="13" t="e">
        <f t="shared" si="12"/>
        <v>#N/A</v>
      </c>
      <c r="BC48" s="13">
        <f t="shared" si="13"/>
        <v>0</v>
      </c>
      <c r="BD48" s="13">
        <f t="shared" si="13"/>
        <v>0</v>
      </c>
      <c r="BE48" s="13">
        <f t="shared" si="13"/>
        <v>0</v>
      </c>
      <c r="BF48" s="13">
        <f t="shared" si="13"/>
        <v>0</v>
      </c>
      <c r="BG48" s="13">
        <f t="shared" si="13"/>
        <v>0</v>
      </c>
      <c r="BH48" s="13">
        <f t="shared" si="13"/>
        <v>0</v>
      </c>
    </row>
    <row r="49" spans="1:60" s="13" customFormat="1" ht="12.75" hidden="1" customHeight="1">
      <c r="A49" s="21" t="str">
        <f t="shared" si="14"/>
        <v/>
      </c>
      <c r="B49" s="22" t="str">
        <f>IF(A49="","",B48+#REF!)</f>
        <v/>
      </c>
      <c r="C49" s="23">
        <f>[1]初日組合割振!H24</f>
        <v>0</v>
      </c>
      <c r="D49" s="24" t="e">
        <f>VLOOKUP(C49,組①,4,FALSE)</f>
        <v>#N/A</v>
      </c>
      <c r="E49" s="24" t="s">
        <v>1</v>
      </c>
      <c r="F49" s="24" t="e">
        <f>VLOOKUP(C49,組①,5,FALSE)</f>
        <v>#N/A</v>
      </c>
      <c r="G49" s="24" t="s">
        <v>2</v>
      </c>
      <c r="H49" s="24" t="e">
        <f>VLOOKUP(C49,組①,6,FALSE)</f>
        <v>#N/A</v>
      </c>
      <c r="I49" s="24" t="e">
        <f>VLOOKUP(C49,組①,7,FALSE)</f>
        <v>#N/A</v>
      </c>
      <c r="J49" s="24" t="s">
        <v>0</v>
      </c>
      <c r="K49" s="25"/>
      <c r="L49" s="24">
        <f>[1]初日組合割振!I24</f>
        <v>0</v>
      </c>
      <c r="M49" s="26" t="e">
        <f>VLOOKUP(L49,組①,4,FALSE)</f>
        <v>#N/A</v>
      </c>
      <c r="N49" s="24" t="s">
        <v>1</v>
      </c>
      <c r="O49" s="24" t="e">
        <f>VLOOKUP(L49,組①,5,FALSE)</f>
        <v>#N/A</v>
      </c>
      <c r="P49" s="24" t="s">
        <v>2</v>
      </c>
      <c r="Q49" s="24" t="e">
        <f>VLOOKUP(L49,組①,6,FALSE)</f>
        <v>#N/A</v>
      </c>
      <c r="R49" s="24" t="e">
        <f>VLOOKUP(L49,組①,7,FALSE)</f>
        <v>#N/A</v>
      </c>
      <c r="S49" s="24" t="s">
        <v>0</v>
      </c>
      <c r="T49" s="25"/>
      <c r="U49" s="24">
        <f>[1]初日組合割振!J24</f>
        <v>0</v>
      </c>
      <c r="V49" s="26" t="e">
        <f>VLOOKUP(U49,組①,4,FALSE)</f>
        <v>#N/A</v>
      </c>
      <c r="W49" s="24" t="s">
        <v>1</v>
      </c>
      <c r="X49" s="24" t="e">
        <f>VLOOKUP(U49,組①,5,FALSE)</f>
        <v>#N/A</v>
      </c>
      <c r="Y49" s="24" t="s">
        <v>2</v>
      </c>
      <c r="Z49" s="24" t="e">
        <f>VLOOKUP(U49,組①,6,FALSE)</f>
        <v>#N/A</v>
      </c>
      <c r="AA49" s="24" t="e">
        <f>VLOOKUP(U49,組①,7,FALSE)</f>
        <v>#N/A</v>
      </c>
      <c r="AB49" s="24" t="s">
        <v>0</v>
      </c>
      <c r="AC49" s="25"/>
      <c r="AD49" s="24">
        <f>[1]初日組合割振!K24</f>
        <v>0</v>
      </c>
      <c r="AE49" s="26" t="e">
        <f>VLOOKUP(AD49,組①,4,FALSE)</f>
        <v>#N/A</v>
      </c>
      <c r="AF49" s="24" t="s">
        <v>1</v>
      </c>
      <c r="AG49" s="24" t="e">
        <f>VLOOKUP(AD49,組①,5,FALSE)</f>
        <v>#N/A</v>
      </c>
      <c r="AH49" s="24" t="s">
        <v>2</v>
      </c>
      <c r="AI49" s="24" t="e">
        <f>VLOOKUP(AD49,組①,6,FALSE)</f>
        <v>#N/A</v>
      </c>
      <c r="AJ49" s="24" t="e">
        <f>VLOOKUP(AD49,組①,7,FALSE)</f>
        <v>#N/A</v>
      </c>
      <c r="AK49" s="24" t="s">
        <v>0</v>
      </c>
      <c r="AL49" s="25"/>
      <c r="AV49" s="13" t="e">
        <f t="shared" si="7"/>
        <v>#N/A</v>
      </c>
      <c r="AW49" s="13" t="e">
        <f t="shared" si="8"/>
        <v>#N/A</v>
      </c>
      <c r="AX49" s="13" t="e">
        <f t="shared" si="9"/>
        <v>#N/A</v>
      </c>
      <c r="AY49" s="13" t="e">
        <f t="shared" si="10"/>
        <v>#N/A</v>
      </c>
      <c r="AZ49" s="13" t="e">
        <f t="shared" si="11"/>
        <v>#N/A</v>
      </c>
      <c r="BA49" s="13" t="e">
        <f t="shared" si="12"/>
        <v>#N/A</v>
      </c>
      <c r="BC49" s="13">
        <f t="shared" si="13"/>
        <v>0</v>
      </c>
      <c r="BD49" s="13">
        <f t="shared" si="13"/>
        <v>0</v>
      </c>
      <c r="BE49" s="13">
        <f t="shared" si="13"/>
        <v>0</v>
      </c>
      <c r="BF49" s="13">
        <f t="shared" si="13"/>
        <v>0</v>
      </c>
      <c r="BG49" s="13">
        <f t="shared" si="13"/>
        <v>0</v>
      </c>
      <c r="BH49" s="13">
        <f t="shared" si="13"/>
        <v>0</v>
      </c>
    </row>
  </sheetData>
  <mergeCells count="7">
    <mergeCell ref="D27:K27"/>
    <mergeCell ref="AE27:AL27"/>
    <mergeCell ref="M1:AB1"/>
    <mergeCell ref="M2:W2"/>
    <mergeCell ref="D3:K3"/>
    <mergeCell ref="X3:AH3"/>
    <mergeCell ref="AI3:AL3"/>
  </mergeCells>
  <phoneticPr fontId="2"/>
  <conditionalFormatting sqref="D4:AL26 D28:AL49">
    <cfRule type="expression" dxfId="0" priority="3" stopIfTrue="1">
      <formula>ISERROR(D4)=TRUE</formula>
    </cfRule>
  </conditionalFormatting>
  <printOptions horizontalCentered="1" verticalCentered="1"/>
  <pageMargins left="0.19685039370078741" right="0.19685039370078741" top="0.19685039370078741" bottom="0.19685039370078741" header="0" footer="0"/>
  <pageSetup paperSize="9" scale="98" orientation="landscape" r:id="rId1"/>
  <headerFooter alignWithMargins="0">
    <oddFooter>&amp;R&amp;8日本高等学校ゴルフ連盟公式記録</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初日組合</vt:lpstr>
      <vt:lpstr>初日組合!Print_Area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関西高等学校ゴルフ連盟</dc:creator>
  <cp:lastModifiedBy>関西高等学校ゴルフ連盟</cp:lastModifiedBy>
  <cp:lastPrinted>2019-08-08T00:37:50Z</cp:lastPrinted>
  <dcterms:created xsi:type="dcterms:W3CDTF">2019-08-07T23:13:43Z</dcterms:created>
  <dcterms:modified xsi:type="dcterms:W3CDTF">2019-08-08T00:38:04Z</dcterms:modified>
</cp:coreProperties>
</file>